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3425"/>
  </bookViews>
  <sheets>
    <sheet name="Report" sheetId="1" r:id="rId1"/>
  </sheets>
  <definedNames>
    <definedName name="_xlnm.Print_Area" localSheetId="0">Report!$A$1:$AC$179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9" i="1" l="1"/>
  <c r="T39" i="1"/>
  <c r="T29" i="1"/>
  <c r="T19" i="1"/>
  <c r="T172" i="1"/>
  <c r="T162" i="1"/>
  <c r="T152" i="1"/>
  <c r="T142" i="1"/>
  <c r="T131" i="1"/>
  <c r="T121" i="1"/>
  <c r="T111" i="1"/>
  <c r="T101" i="1"/>
  <c r="T91" i="1"/>
  <c r="T81" i="1"/>
  <c r="T71" i="1"/>
  <c r="T61" i="1"/>
  <c r="T9" i="1"/>
  <c r="T177" i="1" l="1"/>
</calcChain>
</file>

<file path=xl/sharedStrings.xml><?xml version="1.0" encoding="utf-8"?>
<sst xmlns="http://schemas.openxmlformats.org/spreadsheetml/2006/main" count="243" uniqueCount="51">
  <si>
    <t>Artikel: 83.360.11</t>
  </si>
  <si>
    <t>Größe</t>
  </si>
  <si>
    <t>EK</t>
  </si>
  <si>
    <t>UVP</t>
  </si>
  <si>
    <t>Metallic/Dream/Mesh</t>
  </si>
  <si>
    <t>2,5 - 9,5</t>
  </si>
  <si>
    <t>EUR</t>
  </si>
  <si>
    <t>silber/weiss</t>
  </si>
  <si>
    <t>Weite:</t>
  </si>
  <si>
    <t>G</t>
  </si>
  <si>
    <t>---</t>
  </si>
  <si>
    <t>Artikel: 83.360.12</t>
  </si>
  <si>
    <t>puder/oasi</t>
  </si>
  <si>
    <t>Artikel: 83.360.21</t>
  </si>
  <si>
    <t>Nappa/Metallic/Mesh</t>
  </si>
  <si>
    <t>weiss/puder</t>
  </si>
  <si>
    <t>Artikel: 83.360.26</t>
  </si>
  <si>
    <t>Chiffon/NappaNava</t>
  </si>
  <si>
    <t>sky/latte</t>
  </si>
  <si>
    <t>Artikel: 83.362.16</t>
  </si>
  <si>
    <t>Dreamv/Chiffon/Mesh</t>
  </si>
  <si>
    <t>Artikel: 83.362.21</t>
  </si>
  <si>
    <t>Nappa/Mesh/Velour</t>
  </si>
  <si>
    <t>weiss</t>
  </si>
  <si>
    <t>Artikel: 83.362.27</t>
  </si>
  <si>
    <t>schwarz</t>
  </si>
  <si>
    <t>Artikel: 83.364.20</t>
  </si>
  <si>
    <t>NappaN/Mesh/FoldLac</t>
  </si>
  <si>
    <t>vanilla</t>
  </si>
  <si>
    <t>Artikel: 83.364.21</t>
  </si>
  <si>
    <t>Nappa/Mesh/Knautsl.</t>
  </si>
  <si>
    <t>Artikel: 83.364.26</t>
  </si>
  <si>
    <t>Foulard/Mesh/Knauts</t>
  </si>
  <si>
    <t>dark-blue</t>
  </si>
  <si>
    <t>Artikel: 83.364.27</t>
  </si>
  <si>
    <t>Artikel: 83.364.36</t>
  </si>
  <si>
    <t>Chiffo/MeshHT/FoldL</t>
  </si>
  <si>
    <t>sky</t>
  </si>
  <si>
    <t>Artikel: 83.367.10</t>
  </si>
  <si>
    <t>Dreamvelour</t>
  </si>
  <si>
    <t>rosewood</t>
  </si>
  <si>
    <t>Artikel: 83.367.14</t>
  </si>
  <si>
    <t>lion</t>
  </si>
  <si>
    <t>Artikel: 83.367.16</t>
  </si>
  <si>
    <t>Artikel: 83.367.18</t>
  </si>
  <si>
    <t>marine</t>
  </si>
  <si>
    <t>Artikel: 83.367.19</t>
  </si>
  <si>
    <t>dust</t>
  </si>
  <si>
    <t>Menge gesamt:</t>
  </si>
  <si>
    <t>Gesamtpaarzahl: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</si>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</sst>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charset val="1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 vertical="top"/>
    </xf>
  </cellStyleXfs>
  <cellXfs count="18">
    <xf numFmtId="0" fontId="0" fillId="0" borderId="0" xfId="0">
      <alignment horizontal="left" vertical="top"/>
    </xf>
    <xf numFmtId="0" fontId="1" fillId="0" borderId="0" xfId="0" applyFont="1">
      <alignment horizontal="left" vertical="top"/>
    </xf>
    <xf numFmtId="0" fontId="3" fillId="0" borderId="0" xfId="0" applyFont="1">
      <alignment horizontal="left" vertical="top"/>
    </xf>
    <xf numFmtId="39" fontId="1" fillId="0" borderId="0" xfId="0" applyNumberFormat="1" applyFont="1">
      <alignment horizontal="left" vertical="top"/>
    </xf>
    <xf numFmtId="0" fontId="3" fillId="0" borderId="0" xfId="0" applyFont="1" applyAlignment="1">
      <alignment horizontal="center" vertical="top"/>
    </xf>
    <xf numFmtId="0" fontId="0" fillId="0" borderId="1" xfId="0" applyBorder="1">
      <alignment horizontal="left" vertical="top"/>
    </xf>
    <xf numFmtId="0" fontId="3" fillId="0" borderId="2" xfId="0" applyFont="1" applyBorder="1" applyAlignment="1">
      <alignment horizontal="center" vertical="top"/>
    </xf>
    <xf numFmtId="0" fontId="0" fillId="0" borderId="3" xfId="0" applyBorder="1">
      <alignment horizontal="left" vertical="top"/>
    </xf>
    <xf numFmtId="3" fontId="4" fillId="0" borderId="0" xfId="0" applyNumberFormat="1" applyFont="1">
      <alignment horizontal="left" vertical="top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3" fontId="2" fillId="0" borderId="6" xfId="0" applyNumberFormat="1" applyFont="1" applyBorder="1" applyAlignment="1">
      <alignment horizontal="center" vertical="center"/>
    </xf>
    <xf numFmtId="0" fontId="5" fillId="0" borderId="0" xfId="0" applyFont="1">
      <alignment horizontal="left" vertical="top"/>
    </xf>
    <xf numFmtId="0" fontId="2" fillId="0" borderId="0" xfId="0" applyFont="1">
      <alignment horizontal="left" vertical="top"/>
    </xf>
    <xf numFmtId="0" fontId="3" fillId="0" borderId="0" xfId="0" applyFo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1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0</xdr:colOff>
      <xdr:row>9</xdr:row>
      <xdr:rowOff>69850</xdr:rowOff>
    </xdr:to>
    <xdr:pic>
      <xdr:nvPicPr>
        <xdr:cNvPr id="1026" name="image1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0" y="952500"/>
          <a:ext cx="286543" cy="1523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3</xdr:col>
      <xdr:colOff>0</xdr:colOff>
      <xdr:row>19</xdr:row>
      <xdr:rowOff>69215</xdr:rowOff>
    </xdr:to>
    <xdr:pic>
      <xdr:nvPicPr>
        <xdr:cNvPr id="1027" name="image2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0" y="2563495"/>
          <a:ext cx="286543" cy="1523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3</xdr:col>
      <xdr:colOff>0</xdr:colOff>
      <xdr:row>29</xdr:row>
      <xdr:rowOff>69215</xdr:rowOff>
    </xdr:to>
    <xdr:pic>
      <xdr:nvPicPr>
        <xdr:cNvPr id="1028" name="image3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0" y="4175125"/>
          <a:ext cx="286543" cy="1523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3</xdr:col>
      <xdr:colOff>0</xdr:colOff>
      <xdr:row>39</xdr:row>
      <xdr:rowOff>69850</xdr:rowOff>
    </xdr:to>
    <xdr:pic>
      <xdr:nvPicPr>
        <xdr:cNvPr id="1029" name="image4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 bwMode="auto">
        <a:xfrm>
          <a:off x="0" y="5786755"/>
          <a:ext cx="286543" cy="1523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3</xdr:col>
      <xdr:colOff>0</xdr:colOff>
      <xdr:row>49</xdr:row>
      <xdr:rowOff>69849</xdr:rowOff>
    </xdr:to>
    <xdr:pic>
      <xdr:nvPicPr>
        <xdr:cNvPr id="1030" name="image5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 bwMode="auto">
        <a:xfrm>
          <a:off x="0" y="7398385"/>
          <a:ext cx="286543" cy="1523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3</xdr:col>
      <xdr:colOff>0</xdr:colOff>
      <xdr:row>61</xdr:row>
      <xdr:rowOff>69215</xdr:rowOff>
    </xdr:to>
    <xdr:pic>
      <xdr:nvPicPr>
        <xdr:cNvPr id="1032" name="image7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 bwMode="auto">
        <a:xfrm>
          <a:off x="0" y="2563495"/>
          <a:ext cx="286543" cy="1523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3</xdr:col>
      <xdr:colOff>0</xdr:colOff>
      <xdr:row>71</xdr:row>
      <xdr:rowOff>69215</xdr:rowOff>
    </xdr:to>
    <xdr:pic>
      <xdr:nvPicPr>
        <xdr:cNvPr id="1033" name="image8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 bwMode="auto">
        <a:xfrm>
          <a:off x="0" y="4175125"/>
          <a:ext cx="286543" cy="1523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73</xdr:row>
      <xdr:rowOff>143387</xdr:rowOff>
    </xdr:from>
    <xdr:to>
      <xdr:col>3</xdr:col>
      <xdr:colOff>0</xdr:colOff>
      <xdr:row>82</xdr:row>
      <xdr:rowOff>59607</xdr:rowOff>
    </xdr:to>
    <xdr:pic>
      <xdr:nvPicPr>
        <xdr:cNvPr id="1034" name="image9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 bwMode="auto">
        <a:xfrm>
          <a:off x="0" y="12997016"/>
          <a:ext cx="1198306" cy="15139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3</xdr:col>
      <xdr:colOff>0</xdr:colOff>
      <xdr:row>91</xdr:row>
      <xdr:rowOff>69849</xdr:rowOff>
    </xdr:to>
    <xdr:pic>
      <xdr:nvPicPr>
        <xdr:cNvPr id="1035" name="image10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 bwMode="auto">
        <a:xfrm>
          <a:off x="0" y="7398385"/>
          <a:ext cx="286543" cy="1523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3</xdr:col>
      <xdr:colOff>0</xdr:colOff>
      <xdr:row>101</xdr:row>
      <xdr:rowOff>69850</xdr:rowOff>
    </xdr:to>
    <xdr:pic>
      <xdr:nvPicPr>
        <xdr:cNvPr id="1036" name="image11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 bwMode="auto">
        <a:xfrm>
          <a:off x="0" y="952500"/>
          <a:ext cx="286543" cy="1523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3</xdr:col>
      <xdr:colOff>0</xdr:colOff>
      <xdr:row>111</xdr:row>
      <xdr:rowOff>69216</xdr:rowOff>
    </xdr:to>
    <xdr:pic>
      <xdr:nvPicPr>
        <xdr:cNvPr id="1037" name="image12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 bwMode="auto">
        <a:xfrm>
          <a:off x="0" y="2563495"/>
          <a:ext cx="286543" cy="1523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3</xdr:col>
      <xdr:colOff>0</xdr:colOff>
      <xdr:row>121</xdr:row>
      <xdr:rowOff>69215</xdr:rowOff>
    </xdr:to>
    <xdr:pic>
      <xdr:nvPicPr>
        <xdr:cNvPr id="1038" name="image13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 bwMode="auto">
        <a:xfrm>
          <a:off x="0" y="4175125"/>
          <a:ext cx="286543" cy="1523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3</xdr:col>
      <xdr:colOff>0</xdr:colOff>
      <xdr:row>131</xdr:row>
      <xdr:rowOff>69849</xdr:rowOff>
    </xdr:to>
    <xdr:pic>
      <xdr:nvPicPr>
        <xdr:cNvPr id="1039" name="image14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 bwMode="auto">
        <a:xfrm>
          <a:off x="0" y="5786755"/>
          <a:ext cx="286543" cy="1523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3</xdr:col>
      <xdr:colOff>0</xdr:colOff>
      <xdr:row>142</xdr:row>
      <xdr:rowOff>69851</xdr:rowOff>
    </xdr:to>
    <xdr:pic>
      <xdr:nvPicPr>
        <xdr:cNvPr id="1041" name="image16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 bwMode="auto">
        <a:xfrm>
          <a:off x="0" y="952500"/>
          <a:ext cx="286543" cy="1523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3</xdr:col>
      <xdr:colOff>0</xdr:colOff>
      <xdr:row>152</xdr:row>
      <xdr:rowOff>69215</xdr:rowOff>
    </xdr:to>
    <xdr:pic>
      <xdr:nvPicPr>
        <xdr:cNvPr id="1042" name="image17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 bwMode="auto">
        <a:xfrm>
          <a:off x="0" y="2563495"/>
          <a:ext cx="286543" cy="1523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3</xdr:col>
      <xdr:colOff>0</xdr:colOff>
      <xdr:row>162</xdr:row>
      <xdr:rowOff>69214</xdr:rowOff>
    </xdr:to>
    <xdr:pic>
      <xdr:nvPicPr>
        <xdr:cNvPr id="1043" name="image18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 bwMode="auto">
        <a:xfrm>
          <a:off x="0" y="4175125"/>
          <a:ext cx="286543" cy="1523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3</xdr:col>
      <xdr:colOff>0</xdr:colOff>
      <xdr:row>172</xdr:row>
      <xdr:rowOff>69847</xdr:rowOff>
    </xdr:to>
    <xdr:pic>
      <xdr:nvPicPr>
        <xdr:cNvPr id="1044" name="image19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 bwMode="auto">
        <a:xfrm>
          <a:off x="0" y="5786755"/>
          <a:ext cx="286543" cy="1523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5"/>
  <sheetViews>
    <sheetView tabSelected="1" showOutlineSymbols="0" zoomScale="93" zoomScaleNormal="93" zoomScaleSheetLayoutView="93" workbookViewId="0">
      <selection activeCell="AC13" sqref="AC13"/>
    </sheetView>
  </sheetViews>
  <sheetFormatPr defaultColWidth="6" defaultRowHeight="15" x14ac:dyDescent="0.25"/>
  <cols>
    <col min="1" max="6" width="6" customWidth="1"/>
    <col min="7" max="7" width="6.5703125" customWidth="1"/>
    <col min="8" max="11" width="6" customWidth="1"/>
    <col min="12" max="12" width="8.5703125" customWidth="1"/>
    <col min="13" max="14" width="6" customWidth="1"/>
    <col min="15" max="15" width="9.85546875" customWidth="1"/>
    <col min="16" max="19" width="6" customWidth="1"/>
    <col min="20" max="20" width="11.5703125" style="8" customWidth="1"/>
    <col min="21" max="21" width="6" customWidth="1"/>
  </cols>
  <sheetData>
    <row r="1" spans="1:29" ht="15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9" ht="18" customHeight="1" x14ac:dyDescent="0.25">
      <c r="E2" s="16" t="s">
        <v>0</v>
      </c>
      <c r="F2" s="16"/>
      <c r="G2" s="16"/>
      <c r="K2" s="2" t="s">
        <v>1</v>
      </c>
      <c r="L2" s="2" t="s">
        <v>2</v>
      </c>
      <c r="O2" s="2" t="s">
        <v>3</v>
      </c>
      <c r="T2" s="10" t="s">
        <v>48</v>
      </c>
    </row>
    <row r="3" spans="1:29" ht="18" customHeight="1" x14ac:dyDescent="0.25">
      <c r="D3" s="17" t="s">
        <v>4</v>
      </c>
      <c r="E3" s="17"/>
      <c r="F3" s="17"/>
      <c r="G3" s="17"/>
      <c r="H3" s="17"/>
      <c r="I3" s="17"/>
      <c r="K3" s="1" t="s">
        <v>5</v>
      </c>
      <c r="L3" s="3">
        <v>42.65</v>
      </c>
      <c r="M3" s="1" t="s">
        <v>6</v>
      </c>
      <c r="O3" s="3">
        <v>99.95</v>
      </c>
      <c r="P3" s="1" t="s">
        <v>6</v>
      </c>
    </row>
    <row r="4" spans="1:29" ht="18" customHeight="1" x14ac:dyDescent="0.25">
      <c r="D4" s="17" t="s">
        <v>7</v>
      </c>
      <c r="E4" s="17"/>
      <c r="F4" s="17"/>
      <c r="G4" s="17"/>
      <c r="H4" s="17"/>
      <c r="I4" s="17"/>
    </row>
    <row r="5" spans="1:29" ht="14.25" customHeight="1" x14ac:dyDescent="0.25">
      <c r="D5" s="2" t="s">
        <v>8</v>
      </c>
      <c r="F5" s="2" t="s">
        <v>9</v>
      </c>
    </row>
    <row r="6" spans="1:29" ht="11.25" customHeight="1" x14ac:dyDescent="0.25">
      <c r="D6" s="5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9" ht="12.75" customHeight="1" x14ac:dyDescent="0.25">
      <c r="E7" s="6">
        <v>2.5</v>
      </c>
      <c r="F7" s="6">
        <v>3</v>
      </c>
      <c r="G7" s="6">
        <v>3.5</v>
      </c>
      <c r="H7" s="6">
        <v>4</v>
      </c>
      <c r="I7" s="6">
        <v>4.5</v>
      </c>
      <c r="J7" s="6">
        <v>5</v>
      </c>
      <c r="K7" s="6">
        <v>5.5</v>
      </c>
      <c r="L7" s="6">
        <v>6</v>
      </c>
      <c r="M7" s="6">
        <v>6.5</v>
      </c>
      <c r="N7" s="6">
        <v>7</v>
      </c>
      <c r="O7" s="6">
        <v>7.5</v>
      </c>
      <c r="P7" s="6">
        <v>8</v>
      </c>
      <c r="Q7" s="6">
        <v>8.5</v>
      </c>
      <c r="R7" s="6">
        <v>9</v>
      </c>
      <c r="S7" s="6">
        <v>9.5</v>
      </c>
      <c r="U7" s="4"/>
    </row>
    <row r="8" spans="1:29" ht="9.4" customHeight="1" x14ac:dyDescent="0.25">
      <c r="D8" s="5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29" ht="12.75" customHeight="1" x14ac:dyDescent="0.25">
      <c r="E9" s="6" t="s">
        <v>10</v>
      </c>
      <c r="F9" s="6" t="s">
        <v>10</v>
      </c>
      <c r="G9" s="6" t="s">
        <v>10</v>
      </c>
      <c r="H9" s="6" t="s">
        <v>10</v>
      </c>
      <c r="I9" s="6">
        <v>6</v>
      </c>
      <c r="J9" s="6">
        <v>32</v>
      </c>
      <c r="K9" s="6">
        <v>34</v>
      </c>
      <c r="L9" s="6">
        <v>45</v>
      </c>
      <c r="M9" s="6">
        <v>26</v>
      </c>
      <c r="N9" s="6">
        <v>46</v>
      </c>
      <c r="O9" s="6">
        <v>11</v>
      </c>
      <c r="P9" s="6">
        <v>2</v>
      </c>
      <c r="Q9" s="6" t="s">
        <v>10</v>
      </c>
      <c r="R9" s="6" t="s">
        <v>10</v>
      </c>
      <c r="S9" s="6" t="s">
        <v>10</v>
      </c>
      <c r="T9" s="9">
        <f>SUM(D9:S9)</f>
        <v>202</v>
      </c>
      <c r="U9" s="4"/>
    </row>
    <row r="10" spans="1:29" ht="12.4" customHeight="1" x14ac:dyDescent="0.25">
      <c r="D10" s="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9" ht="12.4" customHeight="1" x14ac:dyDescent="0.25"/>
    <row r="12" spans="1:29" ht="18" customHeight="1" x14ac:dyDescent="0.25">
      <c r="E12" s="16" t="s">
        <v>11</v>
      </c>
      <c r="F12" s="16"/>
      <c r="G12" s="16"/>
      <c r="K12" s="2" t="s">
        <v>1</v>
      </c>
      <c r="L12" s="2" t="s">
        <v>2</v>
      </c>
      <c r="O12" s="2" t="s">
        <v>3</v>
      </c>
    </row>
    <row r="13" spans="1:29" ht="18" customHeight="1" x14ac:dyDescent="0.25">
      <c r="D13" s="17" t="s">
        <v>4</v>
      </c>
      <c r="E13" s="17"/>
      <c r="F13" s="17"/>
      <c r="G13" s="17"/>
      <c r="H13" s="17"/>
      <c r="I13" s="17"/>
      <c r="K13" s="1" t="s">
        <v>5</v>
      </c>
      <c r="L13" s="3">
        <v>42.65</v>
      </c>
      <c r="M13" s="1" t="s">
        <v>6</v>
      </c>
      <c r="O13" s="3">
        <v>99.95</v>
      </c>
      <c r="P13" s="1" t="s">
        <v>6</v>
      </c>
      <c r="AC13" s="15" t="s">
        <v>50</v>
      </c>
    </row>
    <row r="14" spans="1:29" ht="18" customHeight="1" x14ac:dyDescent="0.25">
      <c r="D14" s="17" t="s">
        <v>12</v>
      </c>
      <c r="E14" s="17"/>
      <c r="F14" s="17"/>
      <c r="G14" s="17"/>
      <c r="H14" s="17"/>
      <c r="I14" s="17"/>
    </row>
    <row r="15" spans="1:29" ht="14.25" customHeight="1" x14ac:dyDescent="0.25">
      <c r="D15" s="2" t="s">
        <v>8</v>
      </c>
      <c r="F15" s="2" t="s">
        <v>9</v>
      </c>
    </row>
    <row r="16" spans="1:29" ht="11.25" customHeight="1" x14ac:dyDescent="0.25">
      <c r="D16" s="5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4:21" ht="12.75" customHeight="1" x14ac:dyDescent="0.25">
      <c r="E17" s="6">
        <v>2.5</v>
      </c>
      <c r="F17" s="6">
        <v>3</v>
      </c>
      <c r="G17" s="6">
        <v>3.5</v>
      </c>
      <c r="H17" s="6">
        <v>4</v>
      </c>
      <c r="I17" s="6">
        <v>4.5</v>
      </c>
      <c r="J17" s="6">
        <v>5</v>
      </c>
      <c r="K17" s="6">
        <v>5.5</v>
      </c>
      <c r="L17" s="6">
        <v>6</v>
      </c>
      <c r="M17" s="6">
        <v>6.5</v>
      </c>
      <c r="N17" s="6">
        <v>7</v>
      </c>
      <c r="O17" s="6">
        <v>7.5</v>
      </c>
      <c r="P17" s="6">
        <v>8</v>
      </c>
      <c r="Q17" s="6">
        <v>8.5</v>
      </c>
      <c r="R17" s="6">
        <v>9</v>
      </c>
      <c r="S17" s="6">
        <v>9.5</v>
      </c>
      <c r="T17" s="9"/>
      <c r="U17" s="4"/>
    </row>
    <row r="18" spans="4:21" ht="9.6" customHeight="1" x14ac:dyDescent="0.25">
      <c r="D18" s="5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4:21" ht="12.75" customHeight="1" x14ac:dyDescent="0.25">
      <c r="E19" s="6" t="s">
        <v>10</v>
      </c>
      <c r="F19" s="6">
        <v>5</v>
      </c>
      <c r="G19" s="6">
        <v>14</v>
      </c>
      <c r="H19" s="6">
        <v>48</v>
      </c>
      <c r="I19" s="6">
        <v>60</v>
      </c>
      <c r="J19" s="6">
        <v>113</v>
      </c>
      <c r="K19" s="6">
        <v>91</v>
      </c>
      <c r="L19" s="6">
        <v>123</v>
      </c>
      <c r="M19" s="6">
        <v>86</v>
      </c>
      <c r="N19" s="6">
        <v>65</v>
      </c>
      <c r="O19" s="6">
        <v>26</v>
      </c>
      <c r="P19" s="6">
        <v>21</v>
      </c>
      <c r="Q19" s="6" t="s">
        <v>10</v>
      </c>
      <c r="R19" s="6" t="s">
        <v>10</v>
      </c>
      <c r="S19" s="6" t="s">
        <v>10</v>
      </c>
      <c r="T19" s="9">
        <f>SUM(D19:S19)</f>
        <v>652</v>
      </c>
      <c r="U19" s="4"/>
    </row>
    <row r="20" spans="4:21" ht="12.4" customHeight="1" x14ac:dyDescent="0.25">
      <c r="D20" s="5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4:21" ht="12.4" customHeight="1" x14ac:dyDescent="0.25"/>
    <row r="22" spans="4:21" ht="18" customHeight="1" x14ac:dyDescent="0.25">
      <c r="E22" s="16" t="s">
        <v>13</v>
      </c>
      <c r="F22" s="16"/>
      <c r="G22" s="16"/>
      <c r="K22" s="2" t="s">
        <v>1</v>
      </c>
      <c r="L22" s="2" t="s">
        <v>2</v>
      </c>
      <c r="O22" s="2" t="s">
        <v>3</v>
      </c>
    </row>
    <row r="23" spans="4:21" ht="18" customHeight="1" x14ac:dyDescent="0.25">
      <c r="D23" s="17" t="s">
        <v>14</v>
      </c>
      <c r="E23" s="17"/>
      <c r="F23" s="17"/>
      <c r="G23" s="17"/>
      <c r="H23" s="17"/>
      <c r="I23" s="17"/>
      <c r="K23" s="1" t="s">
        <v>5</v>
      </c>
      <c r="L23" s="3">
        <v>42.65</v>
      </c>
      <c r="M23" s="1" t="s">
        <v>6</v>
      </c>
      <c r="O23" s="3">
        <v>99.95</v>
      </c>
      <c r="P23" s="1" t="s">
        <v>6</v>
      </c>
    </row>
    <row r="24" spans="4:21" ht="18" customHeight="1" x14ac:dyDescent="0.25">
      <c r="D24" s="17" t="s">
        <v>15</v>
      </c>
      <c r="E24" s="17"/>
      <c r="F24" s="17"/>
      <c r="G24" s="17"/>
      <c r="H24" s="17"/>
      <c r="I24" s="17"/>
    </row>
    <row r="25" spans="4:21" ht="14.25" customHeight="1" x14ac:dyDescent="0.25">
      <c r="D25" s="2" t="s">
        <v>8</v>
      </c>
      <c r="F25" s="2" t="s">
        <v>9</v>
      </c>
    </row>
    <row r="26" spans="4:21" ht="11.25" customHeight="1" x14ac:dyDescent="0.25">
      <c r="D26" s="5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4:21" ht="12.75" customHeight="1" x14ac:dyDescent="0.25">
      <c r="E27" s="6">
        <v>2.5</v>
      </c>
      <c r="F27" s="6">
        <v>3</v>
      </c>
      <c r="G27" s="6">
        <v>3.5</v>
      </c>
      <c r="H27" s="6">
        <v>4</v>
      </c>
      <c r="I27" s="6">
        <v>4.5</v>
      </c>
      <c r="J27" s="6">
        <v>5</v>
      </c>
      <c r="K27" s="6">
        <v>5.5</v>
      </c>
      <c r="L27" s="6">
        <v>6</v>
      </c>
      <c r="M27" s="6">
        <v>6.5</v>
      </c>
      <c r="N27" s="6">
        <v>7</v>
      </c>
      <c r="O27" s="6">
        <v>7.5</v>
      </c>
      <c r="P27" s="6">
        <v>8</v>
      </c>
      <c r="Q27" s="6">
        <v>8.5</v>
      </c>
      <c r="R27" s="6">
        <v>9</v>
      </c>
      <c r="S27" s="6">
        <v>9.5</v>
      </c>
      <c r="T27" s="9"/>
      <c r="U27" s="4"/>
    </row>
    <row r="28" spans="4:21" ht="9.6" customHeight="1" x14ac:dyDescent="0.25">
      <c r="D28" s="5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4:21" ht="12.75" customHeight="1" x14ac:dyDescent="0.25">
      <c r="E29" s="6" t="s">
        <v>10</v>
      </c>
      <c r="F29" s="6">
        <v>5</v>
      </c>
      <c r="G29" s="6">
        <v>18</v>
      </c>
      <c r="H29" s="6">
        <v>152</v>
      </c>
      <c r="I29" s="6">
        <v>236</v>
      </c>
      <c r="J29" s="6">
        <v>397</v>
      </c>
      <c r="K29" s="6">
        <v>361</v>
      </c>
      <c r="L29" s="6">
        <v>423</v>
      </c>
      <c r="M29" s="6">
        <v>323</v>
      </c>
      <c r="N29" s="6">
        <v>281</v>
      </c>
      <c r="O29" s="6">
        <v>115</v>
      </c>
      <c r="P29" s="6">
        <v>70</v>
      </c>
      <c r="Q29" s="6" t="s">
        <v>10</v>
      </c>
      <c r="R29" s="6" t="s">
        <v>10</v>
      </c>
      <c r="S29" s="6" t="s">
        <v>10</v>
      </c>
      <c r="T29" s="9">
        <f>SUM(D29:S29)</f>
        <v>2381</v>
      </c>
      <c r="U29" s="4"/>
    </row>
    <row r="30" spans="4:21" ht="12.4" customHeight="1" x14ac:dyDescent="0.25">
      <c r="D30" s="5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4:21" ht="12.4" customHeight="1" x14ac:dyDescent="0.25"/>
    <row r="32" spans="4:21" ht="18" customHeight="1" x14ac:dyDescent="0.25">
      <c r="E32" s="16" t="s">
        <v>16</v>
      </c>
      <c r="F32" s="16"/>
      <c r="G32" s="16"/>
      <c r="K32" s="2" t="s">
        <v>1</v>
      </c>
      <c r="L32" s="2" t="s">
        <v>2</v>
      </c>
      <c r="O32" s="2" t="s">
        <v>3</v>
      </c>
    </row>
    <row r="33" spans="4:21" ht="18" customHeight="1" x14ac:dyDescent="0.25">
      <c r="D33" s="17" t="s">
        <v>17</v>
      </c>
      <c r="E33" s="17"/>
      <c r="F33" s="17"/>
      <c r="G33" s="17"/>
      <c r="H33" s="17"/>
      <c r="I33" s="17"/>
      <c r="K33" s="1" t="s">
        <v>5</v>
      </c>
      <c r="L33" s="3">
        <v>42.65</v>
      </c>
      <c r="M33" s="1" t="s">
        <v>6</v>
      </c>
      <c r="O33" s="3">
        <v>99.95</v>
      </c>
      <c r="P33" s="1" t="s">
        <v>6</v>
      </c>
    </row>
    <row r="34" spans="4:21" ht="18" customHeight="1" x14ac:dyDescent="0.25">
      <c r="D34" s="17" t="s">
        <v>18</v>
      </c>
      <c r="E34" s="17"/>
      <c r="F34" s="17"/>
      <c r="G34" s="17"/>
      <c r="H34" s="17"/>
      <c r="I34" s="17"/>
    </row>
    <row r="35" spans="4:21" ht="14.25" customHeight="1" x14ac:dyDescent="0.25">
      <c r="D35" s="2" t="s">
        <v>8</v>
      </c>
      <c r="F35" s="2" t="s">
        <v>9</v>
      </c>
    </row>
    <row r="36" spans="4:21" ht="11.25" customHeight="1" x14ac:dyDescent="0.25">
      <c r="D36" s="5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4:21" ht="12.75" customHeight="1" x14ac:dyDescent="0.25">
      <c r="E37" s="6">
        <v>2.5</v>
      </c>
      <c r="F37" s="6">
        <v>3</v>
      </c>
      <c r="G37" s="6">
        <v>3.5</v>
      </c>
      <c r="H37" s="6">
        <v>4</v>
      </c>
      <c r="I37" s="6">
        <v>4.5</v>
      </c>
      <c r="J37" s="6">
        <v>5</v>
      </c>
      <c r="K37" s="6">
        <v>5.5</v>
      </c>
      <c r="L37" s="6">
        <v>6</v>
      </c>
      <c r="M37" s="6">
        <v>6.5</v>
      </c>
      <c r="N37" s="6">
        <v>7</v>
      </c>
      <c r="O37" s="6">
        <v>7.5</v>
      </c>
      <c r="P37" s="6">
        <v>8</v>
      </c>
      <c r="Q37" s="6">
        <v>8.5</v>
      </c>
      <c r="R37" s="6">
        <v>9</v>
      </c>
      <c r="S37" s="6">
        <v>9.5</v>
      </c>
      <c r="T37" s="9"/>
      <c r="U37" s="4"/>
    </row>
    <row r="38" spans="4:21" ht="9.4" customHeight="1" x14ac:dyDescent="0.25">
      <c r="D38" s="5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4:21" ht="12.75" customHeight="1" x14ac:dyDescent="0.25">
      <c r="E39" s="6" t="s">
        <v>10</v>
      </c>
      <c r="F39" s="6">
        <v>6</v>
      </c>
      <c r="G39" s="6">
        <v>5</v>
      </c>
      <c r="H39" s="6">
        <v>41</v>
      </c>
      <c r="I39" s="6">
        <v>45</v>
      </c>
      <c r="J39" s="6">
        <v>100</v>
      </c>
      <c r="K39" s="6">
        <v>38</v>
      </c>
      <c r="L39" s="6">
        <v>81</v>
      </c>
      <c r="M39" s="6">
        <v>48</v>
      </c>
      <c r="N39" s="6">
        <v>38</v>
      </c>
      <c r="O39" s="6">
        <v>17</v>
      </c>
      <c r="P39" s="6">
        <v>10</v>
      </c>
      <c r="Q39" s="6" t="s">
        <v>10</v>
      </c>
      <c r="R39" s="6" t="s">
        <v>10</v>
      </c>
      <c r="S39" s="6" t="s">
        <v>10</v>
      </c>
      <c r="T39" s="9">
        <f>SUM(D39:S39)</f>
        <v>429</v>
      </c>
      <c r="U39" s="4"/>
    </row>
    <row r="40" spans="4:21" ht="12.4" customHeight="1" x14ac:dyDescent="0.25">
      <c r="D40" s="5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4:21" ht="12.4" customHeight="1" x14ac:dyDescent="0.25"/>
    <row r="42" spans="4:21" ht="18" customHeight="1" x14ac:dyDescent="0.25">
      <c r="E42" s="16" t="s">
        <v>19</v>
      </c>
      <c r="F42" s="16"/>
      <c r="G42" s="16"/>
      <c r="K42" s="2" t="s">
        <v>1</v>
      </c>
      <c r="L42" s="2" t="s">
        <v>2</v>
      </c>
      <c r="O42" s="2" t="s">
        <v>3</v>
      </c>
    </row>
    <row r="43" spans="4:21" ht="18" customHeight="1" x14ac:dyDescent="0.25">
      <c r="D43" s="17" t="s">
        <v>20</v>
      </c>
      <c r="E43" s="17"/>
      <c r="F43" s="17"/>
      <c r="G43" s="17"/>
      <c r="H43" s="17"/>
      <c r="I43" s="17"/>
      <c r="K43" s="1" t="s">
        <v>5</v>
      </c>
      <c r="L43" s="3">
        <v>46.1</v>
      </c>
      <c r="M43" s="1" t="s">
        <v>6</v>
      </c>
      <c r="O43" s="3">
        <v>110</v>
      </c>
      <c r="P43" s="1" t="s">
        <v>6</v>
      </c>
    </row>
    <row r="44" spans="4:21" ht="18" customHeight="1" x14ac:dyDescent="0.25">
      <c r="D44" s="17" t="s">
        <v>18</v>
      </c>
      <c r="E44" s="17"/>
      <c r="F44" s="17"/>
      <c r="G44" s="17"/>
      <c r="H44" s="17"/>
      <c r="I44" s="17"/>
    </row>
    <row r="45" spans="4:21" ht="14.25" customHeight="1" x14ac:dyDescent="0.25">
      <c r="D45" s="2" t="s">
        <v>8</v>
      </c>
      <c r="F45" s="2" t="s">
        <v>9</v>
      </c>
    </row>
    <row r="46" spans="4:21" ht="11.25" customHeight="1" x14ac:dyDescent="0.25">
      <c r="D46" s="5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4:21" ht="12.75" customHeight="1" x14ac:dyDescent="0.25">
      <c r="E47" s="6">
        <v>2.5</v>
      </c>
      <c r="F47" s="6">
        <v>3</v>
      </c>
      <c r="G47" s="6">
        <v>3.5</v>
      </c>
      <c r="H47" s="6">
        <v>4</v>
      </c>
      <c r="I47" s="6">
        <v>4.5</v>
      </c>
      <c r="J47" s="6">
        <v>5</v>
      </c>
      <c r="K47" s="6">
        <v>5.5</v>
      </c>
      <c r="L47" s="6">
        <v>6</v>
      </c>
      <c r="M47" s="6">
        <v>6.5</v>
      </c>
      <c r="N47" s="6">
        <v>7</v>
      </c>
      <c r="O47" s="6">
        <v>7.5</v>
      </c>
      <c r="P47" s="6">
        <v>8</v>
      </c>
      <c r="Q47" s="6">
        <v>8.5</v>
      </c>
      <c r="R47" s="6">
        <v>9</v>
      </c>
      <c r="S47" s="6">
        <v>9.5</v>
      </c>
      <c r="T47" s="9"/>
      <c r="U47" s="4"/>
    </row>
    <row r="48" spans="4:21" ht="9.4" customHeight="1" x14ac:dyDescent="0.25">
      <c r="D48" s="5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4:21" ht="12.75" customHeight="1" x14ac:dyDescent="0.25">
      <c r="E49" s="6" t="s">
        <v>10</v>
      </c>
      <c r="F49" s="6">
        <v>5</v>
      </c>
      <c r="G49" s="6">
        <v>10</v>
      </c>
      <c r="H49" s="6">
        <v>40</v>
      </c>
      <c r="I49" s="6">
        <v>33</v>
      </c>
      <c r="J49" s="6">
        <v>63</v>
      </c>
      <c r="K49" s="6">
        <v>27</v>
      </c>
      <c r="L49" s="6">
        <v>58</v>
      </c>
      <c r="M49" s="6">
        <v>31</v>
      </c>
      <c r="N49" s="6">
        <v>13</v>
      </c>
      <c r="O49" s="6">
        <v>13</v>
      </c>
      <c r="P49" s="6">
        <v>12</v>
      </c>
      <c r="Q49" s="6" t="s">
        <v>10</v>
      </c>
      <c r="R49" s="6" t="s">
        <v>10</v>
      </c>
      <c r="S49" s="6" t="s">
        <v>10</v>
      </c>
      <c r="T49" s="9">
        <f>SUM(D49:S49)</f>
        <v>305</v>
      </c>
      <c r="U49" s="4"/>
    </row>
    <row r="50" spans="4:21" ht="15" customHeight="1" x14ac:dyDescent="0.25">
      <c r="D50" s="5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</row>
    <row r="51" spans="4:21" ht="15" customHeight="1" x14ac:dyDescent="0.25"/>
    <row r="52" spans="4:21" ht="12.4" customHeight="1" x14ac:dyDescent="0.25">
      <c r="D52" s="5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spans="4:21" ht="12.4" customHeight="1" x14ac:dyDescent="0.25"/>
    <row r="54" spans="4:21" ht="18" customHeight="1" x14ac:dyDescent="0.25">
      <c r="E54" s="16" t="s">
        <v>21</v>
      </c>
      <c r="F54" s="16"/>
      <c r="G54" s="16"/>
      <c r="K54" s="2" t="s">
        <v>1</v>
      </c>
      <c r="L54" s="2" t="s">
        <v>2</v>
      </c>
      <c r="O54" s="2" t="s">
        <v>3</v>
      </c>
    </row>
    <row r="55" spans="4:21" ht="18" customHeight="1" x14ac:dyDescent="0.25">
      <c r="D55" s="17" t="s">
        <v>22</v>
      </c>
      <c r="E55" s="17"/>
      <c r="F55" s="17"/>
      <c r="G55" s="17"/>
      <c r="H55" s="17"/>
      <c r="I55" s="17"/>
      <c r="K55" s="1" t="s">
        <v>5</v>
      </c>
      <c r="L55" s="3">
        <v>46.1</v>
      </c>
      <c r="M55" s="1" t="s">
        <v>6</v>
      </c>
      <c r="O55" s="3">
        <v>110</v>
      </c>
      <c r="P55" s="1" t="s">
        <v>6</v>
      </c>
    </row>
    <row r="56" spans="4:21" ht="18" customHeight="1" x14ac:dyDescent="0.25">
      <c r="D56" s="17" t="s">
        <v>23</v>
      </c>
      <c r="E56" s="17"/>
      <c r="F56" s="17"/>
      <c r="G56" s="17"/>
      <c r="H56" s="17"/>
      <c r="I56" s="17"/>
    </row>
    <row r="57" spans="4:21" ht="14.25" customHeight="1" x14ac:dyDescent="0.25">
      <c r="D57" s="2" t="s">
        <v>8</v>
      </c>
      <c r="F57" s="2" t="s">
        <v>9</v>
      </c>
    </row>
    <row r="58" spans="4:21" ht="11.25" customHeight="1" x14ac:dyDescent="0.25">
      <c r="D58" s="5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4:21" ht="12.75" customHeight="1" x14ac:dyDescent="0.25">
      <c r="E59" s="6">
        <v>2.5</v>
      </c>
      <c r="F59" s="6">
        <v>3</v>
      </c>
      <c r="G59" s="6">
        <v>3.5</v>
      </c>
      <c r="H59" s="6">
        <v>4</v>
      </c>
      <c r="I59" s="6">
        <v>4.5</v>
      </c>
      <c r="J59" s="6">
        <v>5</v>
      </c>
      <c r="K59" s="6">
        <v>5.5</v>
      </c>
      <c r="L59" s="6">
        <v>6</v>
      </c>
      <c r="M59" s="6">
        <v>6.5</v>
      </c>
      <c r="N59" s="6">
        <v>7</v>
      </c>
      <c r="O59" s="6">
        <v>7.5</v>
      </c>
      <c r="P59" s="6">
        <v>8</v>
      </c>
      <c r="Q59" s="6">
        <v>8.5</v>
      </c>
      <c r="R59" s="6">
        <v>9</v>
      </c>
      <c r="S59" s="6">
        <v>9.5</v>
      </c>
      <c r="T59" s="9"/>
      <c r="U59" s="4"/>
    </row>
    <row r="60" spans="4:21" ht="9.6" customHeight="1" x14ac:dyDescent="0.25">
      <c r="D60" s="5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</row>
    <row r="61" spans="4:21" ht="12.75" customHeight="1" x14ac:dyDescent="0.25">
      <c r="E61" s="6" t="s">
        <v>10</v>
      </c>
      <c r="F61" s="6">
        <v>13</v>
      </c>
      <c r="G61" s="6">
        <v>20</v>
      </c>
      <c r="H61" s="6">
        <v>139</v>
      </c>
      <c r="I61" s="6">
        <v>180</v>
      </c>
      <c r="J61" s="6">
        <v>347</v>
      </c>
      <c r="K61" s="6">
        <v>185</v>
      </c>
      <c r="L61" s="6">
        <v>406</v>
      </c>
      <c r="M61" s="6">
        <v>313</v>
      </c>
      <c r="N61" s="6">
        <v>204</v>
      </c>
      <c r="O61" s="6">
        <v>128</v>
      </c>
      <c r="P61" s="6">
        <v>97</v>
      </c>
      <c r="Q61" s="6">
        <v>0</v>
      </c>
      <c r="R61" s="6">
        <v>6</v>
      </c>
      <c r="S61" s="6" t="s">
        <v>10</v>
      </c>
      <c r="T61" s="9">
        <f>SUM(D61:S61)</f>
        <v>2038</v>
      </c>
      <c r="U61" s="4"/>
    </row>
    <row r="62" spans="4:21" ht="12.4" customHeight="1" x14ac:dyDescent="0.25">
      <c r="D62" s="5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</row>
    <row r="63" spans="4:21" ht="12.4" customHeight="1" x14ac:dyDescent="0.25"/>
    <row r="64" spans="4:21" ht="18" customHeight="1" x14ac:dyDescent="0.25">
      <c r="E64" s="16" t="s">
        <v>24</v>
      </c>
      <c r="F64" s="16"/>
      <c r="G64" s="16"/>
      <c r="K64" s="2" t="s">
        <v>1</v>
      </c>
      <c r="L64" s="2" t="s">
        <v>2</v>
      </c>
      <c r="O64" s="2" t="s">
        <v>3</v>
      </c>
    </row>
    <row r="65" spans="4:21" ht="18" customHeight="1" x14ac:dyDescent="0.25">
      <c r="D65" s="17" t="s">
        <v>22</v>
      </c>
      <c r="E65" s="17"/>
      <c r="F65" s="17"/>
      <c r="G65" s="17"/>
      <c r="H65" s="17"/>
      <c r="I65" s="17"/>
      <c r="K65" s="1" t="s">
        <v>5</v>
      </c>
      <c r="L65" s="3">
        <v>46.1</v>
      </c>
      <c r="M65" s="1" t="s">
        <v>6</v>
      </c>
      <c r="O65" s="3">
        <v>110</v>
      </c>
      <c r="P65" s="1" t="s">
        <v>6</v>
      </c>
    </row>
    <row r="66" spans="4:21" ht="18" customHeight="1" x14ac:dyDescent="0.25">
      <c r="D66" s="17" t="s">
        <v>25</v>
      </c>
      <c r="E66" s="17"/>
      <c r="F66" s="17"/>
      <c r="G66" s="17"/>
      <c r="H66" s="17"/>
      <c r="I66" s="17"/>
    </row>
    <row r="67" spans="4:21" ht="14.25" customHeight="1" x14ac:dyDescent="0.25">
      <c r="D67" s="2" t="s">
        <v>8</v>
      </c>
      <c r="F67" s="2" t="s">
        <v>9</v>
      </c>
    </row>
    <row r="68" spans="4:21" ht="11.25" customHeight="1" x14ac:dyDescent="0.25">
      <c r="D68" s="5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</row>
    <row r="69" spans="4:21" ht="12.75" customHeight="1" x14ac:dyDescent="0.25">
      <c r="E69" s="6">
        <v>2.5</v>
      </c>
      <c r="F69" s="6">
        <v>3</v>
      </c>
      <c r="G69" s="6">
        <v>3.5</v>
      </c>
      <c r="H69" s="6">
        <v>4</v>
      </c>
      <c r="I69" s="6">
        <v>4.5</v>
      </c>
      <c r="J69" s="6">
        <v>5</v>
      </c>
      <c r="K69" s="6">
        <v>5.5</v>
      </c>
      <c r="L69" s="6">
        <v>6</v>
      </c>
      <c r="M69" s="6">
        <v>6.5</v>
      </c>
      <c r="N69" s="6">
        <v>7</v>
      </c>
      <c r="O69" s="6">
        <v>7.5</v>
      </c>
      <c r="P69" s="6">
        <v>8</v>
      </c>
      <c r="Q69" s="6">
        <v>8.5</v>
      </c>
      <c r="R69" s="6">
        <v>9</v>
      </c>
      <c r="S69" s="6">
        <v>9.5</v>
      </c>
      <c r="T69" s="9"/>
      <c r="U69" s="4"/>
    </row>
    <row r="70" spans="4:21" ht="9.6" customHeight="1" x14ac:dyDescent="0.25">
      <c r="D70" s="5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</row>
    <row r="71" spans="4:21" ht="12.75" customHeight="1" x14ac:dyDescent="0.25">
      <c r="E71" s="6">
        <v>7</v>
      </c>
      <c r="F71" s="6">
        <v>20</v>
      </c>
      <c r="G71" s="6">
        <v>48</v>
      </c>
      <c r="H71" s="6">
        <v>147</v>
      </c>
      <c r="I71" s="6">
        <v>142</v>
      </c>
      <c r="J71" s="6">
        <v>307</v>
      </c>
      <c r="K71" s="6">
        <v>218</v>
      </c>
      <c r="L71" s="6">
        <v>343</v>
      </c>
      <c r="M71" s="6">
        <v>252</v>
      </c>
      <c r="N71" s="6">
        <v>187</v>
      </c>
      <c r="O71" s="6">
        <v>125</v>
      </c>
      <c r="P71" s="6">
        <v>70</v>
      </c>
      <c r="Q71" s="6"/>
      <c r="R71" s="6">
        <v>12</v>
      </c>
      <c r="S71" s="6" t="s">
        <v>10</v>
      </c>
      <c r="T71" s="9">
        <f>SUM(D71:S71)</f>
        <v>1878</v>
      </c>
      <c r="U71" s="4"/>
    </row>
    <row r="72" spans="4:21" ht="12.4" customHeight="1" x14ac:dyDescent="0.25">
      <c r="D72" s="5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4:21" ht="12.4" customHeight="1" x14ac:dyDescent="0.25"/>
    <row r="74" spans="4:21" ht="18" customHeight="1" x14ac:dyDescent="0.25">
      <c r="E74" s="16" t="s">
        <v>26</v>
      </c>
      <c r="F74" s="16"/>
      <c r="G74" s="16"/>
      <c r="K74" s="2" t="s">
        <v>1</v>
      </c>
      <c r="L74" s="2" t="s">
        <v>2</v>
      </c>
      <c r="O74" s="2" t="s">
        <v>3</v>
      </c>
    </row>
    <row r="75" spans="4:21" ht="18" customHeight="1" x14ac:dyDescent="0.25">
      <c r="D75" s="17" t="s">
        <v>27</v>
      </c>
      <c r="E75" s="17"/>
      <c r="F75" s="17"/>
      <c r="G75" s="17"/>
      <c r="H75" s="17"/>
      <c r="I75" s="17"/>
      <c r="K75" s="1" t="s">
        <v>5</v>
      </c>
      <c r="L75" s="3">
        <v>46.1</v>
      </c>
      <c r="M75" s="1" t="s">
        <v>6</v>
      </c>
      <c r="O75" s="3">
        <v>110</v>
      </c>
      <c r="P75" s="1" t="s">
        <v>6</v>
      </c>
    </row>
    <row r="76" spans="4:21" ht="18" customHeight="1" x14ac:dyDescent="0.25">
      <c r="D76" s="17" t="s">
        <v>28</v>
      </c>
      <c r="E76" s="17"/>
      <c r="F76" s="17"/>
      <c r="G76" s="17"/>
      <c r="H76" s="17"/>
      <c r="I76" s="17"/>
    </row>
    <row r="77" spans="4:21" ht="14.25" customHeight="1" x14ac:dyDescent="0.25">
      <c r="D77" s="2" t="s">
        <v>8</v>
      </c>
      <c r="F77" s="2" t="s">
        <v>9</v>
      </c>
    </row>
    <row r="78" spans="4:21" ht="11.25" customHeight="1" x14ac:dyDescent="0.25">
      <c r="D78" s="5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 spans="4:21" ht="12.75" customHeight="1" x14ac:dyDescent="0.25">
      <c r="E79" s="6">
        <v>2.5</v>
      </c>
      <c r="F79" s="6">
        <v>3</v>
      </c>
      <c r="G79" s="6">
        <v>3.5</v>
      </c>
      <c r="H79" s="6">
        <v>4</v>
      </c>
      <c r="I79" s="6">
        <v>4.5</v>
      </c>
      <c r="J79" s="6">
        <v>5</v>
      </c>
      <c r="K79" s="6">
        <v>5.5</v>
      </c>
      <c r="L79" s="6">
        <v>6</v>
      </c>
      <c r="M79" s="6">
        <v>6.5</v>
      </c>
      <c r="N79" s="6">
        <v>7</v>
      </c>
      <c r="O79" s="6">
        <v>7.5</v>
      </c>
      <c r="P79" s="6">
        <v>8</v>
      </c>
      <c r="Q79" s="6">
        <v>8.5</v>
      </c>
      <c r="R79" s="6">
        <v>9</v>
      </c>
      <c r="S79" s="6">
        <v>9.5</v>
      </c>
      <c r="T79" s="9"/>
      <c r="U79" s="4"/>
    </row>
    <row r="80" spans="4:21" ht="9.4" customHeight="1" x14ac:dyDescent="0.25">
      <c r="D80" s="5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 spans="4:21" ht="12.75" customHeight="1" x14ac:dyDescent="0.25">
      <c r="E81" s="6">
        <v>5</v>
      </c>
      <c r="F81" s="6">
        <v>10</v>
      </c>
      <c r="G81" s="6">
        <v>37</v>
      </c>
      <c r="H81" s="6">
        <v>118</v>
      </c>
      <c r="I81" s="6">
        <v>128</v>
      </c>
      <c r="J81" s="6">
        <v>259</v>
      </c>
      <c r="K81" s="6">
        <v>192</v>
      </c>
      <c r="L81" s="6">
        <v>292</v>
      </c>
      <c r="M81" s="6">
        <v>202</v>
      </c>
      <c r="N81" s="6">
        <v>136</v>
      </c>
      <c r="O81" s="6">
        <v>85</v>
      </c>
      <c r="P81" s="6">
        <v>64</v>
      </c>
      <c r="Q81" s="6" t="s">
        <v>10</v>
      </c>
      <c r="R81" s="6">
        <v>16</v>
      </c>
      <c r="S81" s="6" t="s">
        <v>10</v>
      </c>
      <c r="T81" s="9">
        <f>SUM(D81:S81)</f>
        <v>1544</v>
      </c>
      <c r="U81" s="4"/>
    </row>
    <row r="82" spans="4:21" ht="12.4" customHeight="1" x14ac:dyDescent="0.25">
      <c r="D82" s="5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 spans="4:21" ht="16.5" customHeight="1" x14ac:dyDescent="0.25"/>
    <row r="84" spans="4:21" ht="18" customHeight="1" x14ac:dyDescent="0.25">
      <c r="E84" s="16" t="s">
        <v>29</v>
      </c>
      <c r="F84" s="16"/>
      <c r="G84" s="16"/>
      <c r="K84" s="2" t="s">
        <v>1</v>
      </c>
      <c r="L84" s="2" t="s">
        <v>2</v>
      </c>
      <c r="O84" s="2" t="s">
        <v>3</v>
      </c>
    </row>
    <row r="85" spans="4:21" ht="18" customHeight="1" x14ac:dyDescent="0.25">
      <c r="D85" s="17" t="s">
        <v>30</v>
      </c>
      <c r="E85" s="17"/>
      <c r="F85" s="17"/>
      <c r="G85" s="17"/>
      <c r="H85" s="17"/>
      <c r="I85" s="17"/>
      <c r="K85" s="1" t="s">
        <v>5</v>
      </c>
      <c r="L85" s="3">
        <v>46.1</v>
      </c>
      <c r="M85" s="1" t="s">
        <v>6</v>
      </c>
      <c r="O85" s="3">
        <v>110</v>
      </c>
      <c r="P85" s="1" t="s">
        <v>6</v>
      </c>
    </row>
    <row r="86" spans="4:21" ht="18" customHeight="1" x14ac:dyDescent="0.25">
      <c r="D86" s="17" t="s">
        <v>23</v>
      </c>
      <c r="E86" s="17"/>
      <c r="F86" s="17"/>
      <c r="G86" s="17"/>
      <c r="H86" s="17"/>
      <c r="I86" s="17"/>
    </row>
    <row r="87" spans="4:21" ht="14.25" customHeight="1" x14ac:dyDescent="0.25">
      <c r="D87" s="2" t="s">
        <v>8</v>
      </c>
      <c r="F87" s="2" t="s">
        <v>9</v>
      </c>
    </row>
    <row r="88" spans="4:21" ht="11.25" customHeight="1" x14ac:dyDescent="0.25">
      <c r="D88" s="5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</row>
    <row r="89" spans="4:21" ht="12.75" customHeight="1" x14ac:dyDescent="0.25">
      <c r="E89" s="6">
        <v>2.5</v>
      </c>
      <c r="F89" s="6">
        <v>3</v>
      </c>
      <c r="G89" s="6">
        <v>3.5</v>
      </c>
      <c r="H89" s="6">
        <v>4</v>
      </c>
      <c r="I89" s="6">
        <v>4.5</v>
      </c>
      <c r="J89" s="6">
        <v>5</v>
      </c>
      <c r="K89" s="6">
        <v>5.5</v>
      </c>
      <c r="L89" s="6">
        <v>6</v>
      </c>
      <c r="M89" s="6">
        <v>6.5</v>
      </c>
      <c r="N89" s="6">
        <v>7</v>
      </c>
      <c r="O89" s="6">
        <v>7.5</v>
      </c>
      <c r="P89" s="6">
        <v>8</v>
      </c>
      <c r="Q89" s="6">
        <v>8.5</v>
      </c>
      <c r="R89" s="6">
        <v>9</v>
      </c>
      <c r="S89" s="6">
        <v>9.5</v>
      </c>
      <c r="T89" s="9"/>
      <c r="U89" s="4"/>
    </row>
    <row r="90" spans="4:21" ht="9.4" customHeight="1" x14ac:dyDescent="0.25">
      <c r="D90" s="5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</row>
    <row r="91" spans="4:21" ht="12.75" customHeight="1" x14ac:dyDescent="0.25">
      <c r="E91" s="6" t="s">
        <v>10</v>
      </c>
      <c r="F91" s="6">
        <v>21</v>
      </c>
      <c r="G91" s="6">
        <v>72</v>
      </c>
      <c r="H91" s="6">
        <v>182</v>
      </c>
      <c r="I91" s="6">
        <v>197</v>
      </c>
      <c r="J91" s="6">
        <v>394</v>
      </c>
      <c r="K91" s="6">
        <v>282</v>
      </c>
      <c r="L91" s="6">
        <v>377</v>
      </c>
      <c r="M91" s="6">
        <v>254</v>
      </c>
      <c r="N91" s="6">
        <v>198</v>
      </c>
      <c r="O91" s="6">
        <v>96</v>
      </c>
      <c r="P91" s="6">
        <v>67</v>
      </c>
      <c r="Q91" s="6" t="s">
        <v>10</v>
      </c>
      <c r="R91" s="6">
        <v>2</v>
      </c>
      <c r="S91" s="6" t="s">
        <v>10</v>
      </c>
      <c r="T91" s="9">
        <f>SUM(D91:S91)</f>
        <v>2142</v>
      </c>
      <c r="U91" s="4"/>
    </row>
    <row r="92" spans="4:21" ht="15" customHeight="1" x14ac:dyDescent="0.25">
      <c r="D92" s="5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</row>
    <row r="93" spans="4:21" ht="15" customHeight="1" x14ac:dyDescent="0.25"/>
    <row r="94" spans="4:21" ht="18" customHeight="1" x14ac:dyDescent="0.25">
      <c r="E94" s="16" t="s">
        <v>31</v>
      </c>
      <c r="F94" s="16"/>
      <c r="G94" s="16"/>
      <c r="K94" s="2" t="s">
        <v>1</v>
      </c>
      <c r="L94" s="2" t="s">
        <v>2</v>
      </c>
      <c r="O94" s="2" t="s">
        <v>3</v>
      </c>
    </row>
    <row r="95" spans="4:21" ht="18" customHeight="1" x14ac:dyDescent="0.25">
      <c r="D95" s="17" t="s">
        <v>32</v>
      </c>
      <c r="E95" s="17"/>
      <c r="F95" s="17"/>
      <c r="G95" s="17"/>
      <c r="H95" s="17"/>
      <c r="I95" s="17"/>
      <c r="K95" s="1" t="s">
        <v>5</v>
      </c>
      <c r="L95" s="3">
        <v>46.1</v>
      </c>
      <c r="M95" s="1" t="s">
        <v>6</v>
      </c>
      <c r="O95" s="3">
        <v>110</v>
      </c>
      <c r="P95" s="1" t="s">
        <v>6</v>
      </c>
    </row>
    <row r="96" spans="4:21" ht="18" customHeight="1" x14ac:dyDescent="0.25">
      <c r="D96" s="17" t="s">
        <v>33</v>
      </c>
      <c r="E96" s="17"/>
      <c r="F96" s="17"/>
      <c r="G96" s="17"/>
      <c r="H96" s="17"/>
      <c r="I96" s="17"/>
    </row>
    <row r="97" spans="4:21" ht="14.25" customHeight="1" x14ac:dyDescent="0.25">
      <c r="D97" s="2" t="s">
        <v>8</v>
      </c>
      <c r="F97" s="2" t="s">
        <v>9</v>
      </c>
    </row>
    <row r="98" spans="4:21" ht="11.25" customHeight="1" x14ac:dyDescent="0.25">
      <c r="D98" s="5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</row>
    <row r="99" spans="4:21" ht="12.75" customHeight="1" x14ac:dyDescent="0.25">
      <c r="E99" s="6">
        <v>2.5</v>
      </c>
      <c r="F99" s="6">
        <v>3</v>
      </c>
      <c r="G99" s="6">
        <v>3.5</v>
      </c>
      <c r="H99" s="6">
        <v>4</v>
      </c>
      <c r="I99" s="6">
        <v>4.5</v>
      </c>
      <c r="J99" s="6">
        <v>5</v>
      </c>
      <c r="K99" s="6">
        <v>5.5</v>
      </c>
      <c r="L99" s="6">
        <v>6</v>
      </c>
      <c r="M99" s="6">
        <v>6.5</v>
      </c>
      <c r="N99" s="6">
        <v>7</v>
      </c>
      <c r="O99" s="6">
        <v>7.5</v>
      </c>
      <c r="P99" s="6">
        <v>8</v>
      </c>
      <c r="Q99" s="6">
        <v>8.5</v>
      </c>
      <c r="R99" s="6">
        <v>9</v>
      </c>
      <c r="S99" s="6">
        <v>9.5</v>
      </c>
      <c r="T99" s="9"/>
      <c r="U99" s="4"/>
    </row>
    <row r="100" spans="4:21" ht="9.4" customHeight="1" x14ac:dyDescent="0.25">
      <c r="D100" s="5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</row>
    <row r="101" spans="4:21" ht="12.75" customHeight="1" x14ac:dyDescent="0.25">
      <c r="E101" s="6" t="s">
        <v>10</v>
      </c>
      <c r="F101" s="6">
        <v>7</v>
      </c>
      <c r="G101" s="6">
        <v>19</v>
      </c>
      <c r="H101" s="6">
        <v>73</v>
      </c>
      <c r="I101" s="6">
        <v>71</v>
      </c>
      <c r="J101" s="6">
        <v>133</v>
      </c>
      <c r="K101" s="6">
        <v>87</v>
      </c>
      <c r="L101" s="6">
        <v>121</v>
      </c>
      <c r="M101" s="6">
        <v>74</v>
      </c>
      <c r="N101" s="6">
        <v>53</v>
      </c>
      <c r="O101" s="6">
        <v>22</v>
      </c>
      <c r="P101" s="6">
        <v>29</v>
      </c>
      <c r="Q101" s="6" t="s">
        <v>10</v>
      </c>
      <c r="R101" s="6">
        <v>2</v>
      </c>
      <c r="S101" s="6" t="s">
        <v>10</v>
      </c>
      <c r="T101" s="9">
        <f>SUM(D101:S101)</f>
        <v>691</v>
      </c>
      <c r="U101" s="4"/>
    </row>
    <row r="102" spans="4:21" ht="12.4" customHeight="1" x14ac:dyDescent="0.25">
      <c r="D102" s="5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</row>
    <row r="103" spans="4:21" ht="12.4" customHeight="1" x14ac:dyDescent="0.25"/>
    <row r="104" spans="4:21" ht="18" customHeight="1" x14ac:dyDescent="0.25">
      <c r="E104" s="16" t="s">
        <v>34</v>
      </c>
      <c r="F104" s="16"/>
      <c r="G104" s="16"/>
      <c r="K104" s="2" t="s">
        <v>1</v>
      </c>
      <c r="L104" s="2" t="s">
        <v>2</v>
      </c>
      <c r="O104" s="2" t="s">
        <v>3</v>
      </c>
    </row>
    <row r="105" spans="4:21" ht="18" customHeight="1" x14ac:dyDescent="0.25">
      <c r="D105" s="17" t="s">
        <v>30</v>
      </c>
      <c r="E105" s="17"/>
      <c r="F105" s="17"/>
      <c r="G105" s="17"/>
      <c r="H105" s="17"/>
      <c r="I105" s="17"/>
      <c r="K105" s="1" t="s">
        <v>5</v>
      </c>
      <c r="L105" s="3">
        <v>46.1</v>
      </c>
      <c r="M105" s="1" t="s">
        <v>6</v>
      </c>
      <c r="O105" s="3">
        <v>110</v>
      </c>
      <c r="P105" s="1" t="s">
        <v>6</v>
      </c>
    </row>
    <row r="106" spans="4:21" ht="18" customHeight="1" x14ac:dyDescent="0.25">
      <c r="D106" s="17" t="s">
        <v>25</v>
      </c>
      <c r="E106" s="17"/>
      <c r="F106" s="17"/>
      <c r="G106" s="17"/>
      <c r="H106" s="17"/>
      <c r="I106" s="17"/>
    </row>
    <row r="107" spans="4:21" ht="14.25" customHeight="1" x14ac:dyDescent="0.25">
      <c r="D107" s="2" t="s">
        <v>8</v>
      </c>
      <c r="F107" s="2" t="s">
        <v>9</v>
      </c>
    </row>
    <row r="108" spans="4:21" ht="11.25" customHeight="1" x14ac:dyDescent="0.25">
      <c r="D108" s="5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4:21" ht="12.75" customHeight="1" x14ac:dyDescent="0.25">
      <c r="E109" s="6">
        <v>2.5</v>
      </c>
      <c r="F109" s="6">
        <v>3</v>
      </c>
      <c r="G109" s="6">
        <v>3.5</v>
      </c>
      <c r="H109" s="6">
        <v>4</v>
      </c>
      <c r="I109" s="6">
        <v>4.5</v>
      </c>
      <c r="J109" s="6">
        <v>5</v>
      </c>
      <c r="K109" s="6">
        <v>5.5</v>
      </c>
      <c r="L109" s="6">
        <v>6</v>
      </c>
      <c r="M109" s="6">
        <v>6.5</v>
      </c>
      <c r="N109" s="6">
        <v>7</v>
      </c>
      <c r="O109" s="6">
        <v>7.5</v>
      </c>
      <c r="P109" s="6">
        <v>8</v>
      </c>
      <c r="Q109" s="6">
        <v>8.5</v>
      </c>
      <c r="R109" s="6">
        <v>9</v>
      </c>
      <c r="S109" s="6">
        <v>9.5</v>
      </c>
      <c r="T109" s="9"/>
      <c r="U109" s="4"/>
    </row>
    <row r="110" spans="4:21" ht="9.6" customHeight="1" x14ac:dyDescent="0.25">
      <c r="D110" s="5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4:21" ht="12.75" customHeight="1" x14ac:dyDescent="0.25">
      <c r="E111" s="6" t="s">
        <v>10</v>
      </c>
      <c r="F111" s="6">
        <v>9</v>
      </c>
      <c r="G111" s="6">
        <v>14</v>
      </c>
      <c r="H111" s="6">
        <v>107</v>
      </c>
      <c r="I111" s="6">
        <v>128</v>
      </c>
      <c r="J111" s="6">
        <v>206</v>
      </c>
      <c r="K111" s="6">
        <v>168</v>
      </c>
      <c r="L111" s="6">
        <v>215</v>
      </c>
      <c r="M111" s="6">
        <v>154</v>
      </c>
      <c r="N111" s="6">
        <v>122</v>
      </c>
      <c r="O111" s="6">
        <v>37</v>
      </c>
      <c r="P111" s="6">
        <v>10</v>
      </c>
      <c r="Q111" s="6" t="s">
        <v>10</v>
      </c>
      <c r="R111" s="6" t="s">
        <v>10</v>
      </c>
      <c r="S111" s="6" t="s">
        <v>10</v>
      </c>
      <c r="T111" s="9">
        <f>SUM(D111:S111)</f>
        <v>1170</v>
      </c>
      <c r="U111" s="4"/>
    </row>
    <row r="112" spans="4:21" ht="12.4" customHeight="1" x14ac:dyDescent="0.25">
      <c r="D112" s="5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</row>
    <row r="113" spans="4:21" ht="12.4" customHeight="1" x14ac:dyDescent="0.25"/>
    <row r="114" spans="4:21" ht="18" customHeight="1" x14ac:dyDescent="0.25">
      <c r="E114" s="16" t="s">
        <v>35</v>
      </c>
      <c r="F114" s="16"/>
      <c r="G114" s="16"/>
      <c r="K114" s="2" t="s">
        <v>1</v>
      </c>
      <c r="L114" s="2" t="s">
        <v>2</v>
      </c>
      <c r="O114" s="2" t="s">
        <v>3</v>
      </c>
    </row>
    <row r="115" spans="4:21" ht="18" customHeight="1" x14ac:dyDescent="0.25">
      <c r="D115" s="17" t="s">
        <v>36</v>
      </c>
      <c r="E115" s="17"/>
      <c r="F115" s="17"/>
      <c r="G115" s="17"/>
      <c r="H115" s="17"/>
      <c r="I115" s="17"/>
      <c r="K115" s="1" t="s">
        <v>5</v>
      </c>
      <c r="L115" s="3">
        <v>46.1</v>
      </c>
      <c r="M115" s="1" t="s">
        <v>6</v>
      </c>
      <c r="O115" s="3">
        <v>110</v>
      </c>
      <c r="P115" s="1" t="s">
        <v>6</v>
      </c>
    </row>
    <row r="116" spans="4:21" ht="18" customHeight="1" x14ac:dyDescent="0.25">
      <c r="D116" s="17" t="s">
        <v>37</v>
      </c>
      <c r="E116" s="17"/>
      <c r="F116" s="17"/>
      <c r="G116" s="17"/>
      <c r="H116" s="17"/>
      <c r="I116" s="17"/>
    </row>
    <row r="117" spans="4:21" ht="14.25" customHeight="1" x14ac:dyDescent="0.25">
      <c r="D117" s="2" t="s">
        <v>8</v>
      </c>
      <c r="F117" s="2" t="s">
        <v>9</v>
      </c>
    </row>
    <row r="118" spans="4:21" ht="11.25" customHeight="1" x14ac:dyDescent="0.25">
      <c r="D118" s="5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</row>
    <row r="119" spans="4:21" ht="12.75" customHeight="1" x14ac:dyDescent="0.25">
      <c r="E119" s="6">
        <v>2.5</v>
      </c>
      <c r="F119" s="6">
        <v>3</v>
      </c>
      <c r="G119" s="6">
        <v>3.5</v>
      </c>
      <c r="H119" s="6">
        <v>4</v>
      </c>
      <c r="I119" s="6">
        <v>4.5</v>
      </c>
      <c r="J119" s="6">
        <v>5</v>
      </c>
      <c r="K119" s="6">
        <v>5.5</v>
      </c>
      <c r="L119" s="6">
        <v>6</v>
      </c>
      <c r="M119" s="6">
        <v>6.5</v>
      </c>
      <c r="N119" s="6">
        <v>7</v>
      </c>
      <c r="O119" s="6">
        <v>7.5</v>
      </c>
      <c r="P119" s="6">
        <v>8</v>
      </c>
      <c r="Q119" s="6">
        <v>8.5</v>
      </c>
      <c r="R119" s="6">
        <v>9</v>
      </c>
      <c r="S119" s="6">
        <v>9.5</v>
      </c>
      <c r="T119" s="9"/>
      <c r="U119" s="4"/>
    </row>
    <row r="120" spans="4:21" ht="9.6" customHeight="1" x14ac:dyDescent="0.25">
      <c r="D120" s="5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</row>
    <row r="121" spans="4:21" ht="12.75" customHeight="1" x14ac:dyDescent="0.25">
      <c r="E121" s="6" t="s">
        <v>10</v>
      </c>
      <c r="F121" s="6">
        <v>6</v>
      </c>
      <c r="G121" s="6">
        <v>5</v>
      </c>
      <c r="H121" s="6">
        <v>27</v>
      </c>
      <c r="I121" s="6">
        <v>33</v>
      </c>
      <c r="J121" s="6">
        <v>38</v>
      </c>
      <c r="K121" s="6">
        <v>17</v>
      </c>
      <c r="L121" s="6">
        <v>32</v>
      </c>
      <c r="M121" s="6">
        <v>6</v>
      </c>
      <c r="N121" s="6">
        <v>0</v>
      </c>
      <c r="O121" s="6">
        <v>4</v>
      </c>
      <c r="P121" s="6">
        <v>0</v>
      </c>
      <c r="Q121" s="6" t="s">
        <v>10</v>
      </c>
      <c r="R121" s="6" t="s">
        <v>10</v>
      </c>
      <c r="S121" s="6"/>
      <c r="T121" s="9">
        <f>SUM(D121:S121)</f>
        <v>168</v>
      </c>
      <c r="U121" s="4"/>
    </row>
    <row r="122" spans="4:21" ht="12.4" customHeight="1" x14ac:dyDescent="0.25">
      <c r="D122" s="5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</row>
    <row r="123" spans="4:21" ht="12.4" customHeight="1" x14ac:dyDescent="0.25"/>
    <row r="124" spans="4:21" ht="18" customHeight="1" x14ac:dyDescent="0.25">
      <c r="E124" s="16" t="s">
        <v>38</v>
      </c>
      <c r="F124" s="16"/>
      <c r="G124" s="16"/>
      <c r="K124" s="2" t="s">
        <v>1</v>
      </c>
      <c r="L124" s="2" t="s">
        <v>2</v>
      </c>
      <c r="O124" s="2" t="s">
        <v>3</v>
      </c>
    </row>
    <row r="125" spans="4:21" ht="18" customHeight="1" x14ac:dyDescent="0.25">
      <c r="D125" s="17" t="s">
        <v>39</v>
      </c>
      <c r="E125" s="17"/>
      <c r="F125" s="17"/>
      <c r="G125" s="17"/>
      <c r="H125" s="17"/>
      <c r="I125" s="17"/>
      <c r="K125" s="1" t="s">
        <v>5</v>
      </c>
      <c r="L125" s="3">
        <v>42.65</v>
      </c>
      <c r="M125" s="1" t="s">
        <v>6</v>
      </c>
      <c r="O125" s="3">
        <v>99.95</v>
      </c>
      <c r="P125" s="1" t="s">
        <v>6</v>
      </c>
    </row>
    <row r="126" spans="4:21" ht="18" customHeight="1" x14ac:dyDescent="0.25">
      <c r="D126" s="17" t="s">
        <v>40</v>
      </c>
      <c r="E126" s="17"/>
      <c r="F126" s="17"/>
      <c r="G126" s="17"/>
      <c r="H126" s="17"/>
      <c r="I126" s="17"/>
    </row>
    <row r="127" spans="4:21" ht="14.25" customHeight="1" x14ac:dyDescent="0.25">
      <c r="D127" s="2" t="s">
        <v>8</v>
      </c>
      <c r="F127" s="2" t="s">
        <v>9</v>
      </c>
    </row>
    <row r="128" spans="4:21" ht="11.25" customHeight="1" x14ac:dyDescent="0.25">
      <c r="D128" s="5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</row>
    <row r="129" spans="4:21" ht="12.75" customHeight="1" x14ac:dyDescent="0.25">
      <c r="E129" s="6">
        <v>2.5</v>
      </c>
      <c r="F129" s="6">
        <v>3</v>
      </c>
      <c r="G129" s="6">
        <v>3.5</v>
      </c>
      <c r="H129" s="6">
        <v>4</v>
      </c>
      <c r="I129" s="6">
        <v>4.5</v>
      </c>
      <c r="J129" s="6">
        <v>5</v>
      </c>
      <c r="K129" s="6">
        <v>5.5</v>
      </c>
      <c r="L129" s="6">
        <v>6</v>
      </c>
      <c r="M129" s="6">
        <v>6.5</v>
      </c>
      <c r="N129" s="6">
        <v>7</v>
      </c>
      <c r="O129" s="6">
        <v>7.5</v>
      </c>
      <c r="P129" s="6">
        <v>8</v>
      </c>
      <c r="Q129" s="6">
        <v>8.5</v>
      </c>
      <c r="R129" s="6">
        <v>9</v>
      </c>
      <c r="S129" s="6">
        <v>9.5</v>
      </c>
      <c r="T129" s="9"/>
      <c r="U129" s="4"/>
    </row>
    <row r="130" spans="4:21" ht="9.4" customHeight="1" x14ac:dyDescent="0.25">
      <c r="D130" s="5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</row>
    <row r="131" spans="4:21" ht="12.75" customHeight="1" x14ac:dyDescent="0.25">
      <c r="E131" s="6">
        <v>3</v>
      </c>
      <c r="F131" s="6">
        <v>6</v>
      </c>
      <c r="G131" s="6">
        <v>0</v>
      </c>
      <c r="H131" s="6">
        <v>17</v>
      </c>
      <c r="I131" s="6">
        <v>37</v>
      </c>
      <c r="J131" s="6">
        <v>69</v>
      </c>
      <c r="K131" s="6">
        <v>33</v>
      </c>
      <c r="L131" s="6">
        <v>55</v>
      </c>
      <c r="M131" s="6">
        <v>43</v>
      </c>
      <c r="N131" s="6">
        <v>36</v>
      </c>
      <c r="O131" s="6">
        <v>22</v>
      </c>
      <c r="P131" s="6">
        <v>33</v>
      </c>
      <c r="Q131" s="6" t="s">
        <v>10</v>
      </c>
      <c r="R131" s="6">
        <v>0</v>
      </c>
      <c r="S131" s="6" t="s">
        <v>10</v>
      </c>
      <c r="T131" s="9">
        <f>SUM(D131:S131)</f>
        <v>354</v>
      </c>
      <c r="U131" s="4"/>
    </row>
    <row r="132" spans="4:21" ht="12.4" customHeight="1" x14ac:dyDescent="0.25">
      <c r="D132" s="5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</row>
    <row r="133" spans="4:21" ht="12.4" customHeight="1" x14ac:dyDescent="0.25"/>
    <row r="134" spans="4:21" ht="15" customHeight="1" x14ac:dyDescent="0.25"/>
    <row r="135" spans="4:21" ht="18" customHeight="1" x14ac:dyDescent="0.25">
      <c r="E135" s="16" t="s">
        <v>41</v>
      </c>
      <c r="F135" s="16"/>
      <c r="G135" s="16"/>
      <c r="K135" s="2" t="s">
        <v>1</v>
      </c>
      <c r="L135" s="2" t="s">
        <v>2</v>
      </c>
      <c r="O135" s="2" t="s">
        <v>3</v>
      </c>
    </row>
    <row r="136" spans="4:21" ht="18" customHeight="1" x14ac:dyDescent="0.25">
      <c r="D136" s="17" t="s">
        <v>39</v>
      </c>
      <c r="E136" s="17"/>
      <c r="F136" s="17"/>
      <c r="G136" s="17"/>
      <c r="H136" s="17"/>
      <c r="I136" s="17"/>
      <c r="K136" s="1" t="s">
        <v>5</v>
      </c>
      <c r="L136" s="3">
        <v>42.65</v>
      </c>
      <c r="M136" s="1" t="s">
        <v>6</v>
      </c>
      <c r="O136" s="3">
        <v>99.95</v>
      </c>
      <c r="P136" s="1" t="s">
        <v>6</v>
      </c>
    </row>
    <row r="137" spans="4:21" ht="18" customHeight="1" x14ac:dyDescent="0.25">
      <c r="D137" s="17" t="s">
        <v>42</v>
      </c>
      <c r="E137" s="17"/>
      <c r="F137" s="17"/>
      <c r="G137" s="17"/>
      <c r="H137" s="17"/>
      <c r="I137" s="17"/>
    </row>
    <row r="138" spans="4:21" ht="14.25" customHeight="1" x14ac:dyDescent="0.25">
      <c r="D138" s="2" t="s">
        <v>8</v>
      </c>
      <c r="F138" s="2" t="s">
        <v>9</v>
      </c>
    </row>
    <row r="139" spans="4:21" ht="11.25" customHeight="1" x14ac:dyDescent="0.25">
      <c r="D139" s="5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4:21" ht="12.75" customHeight="1" x14ac:dyDescent="0.25">
      <c r="E140" s="6">
        <v>2.5</v>
      </c>
      <c r="F140" s="6">
        <v>3</v>
      </c>
      <c r="G140" s="6">
        <v>3.5</v>
      </c>
      <c r="H140" s="6">
        <v>4</v>
      </c>
      <c r="I140" s="6">
        <v>4.5</v>
      </c>
      <c r="J140" s="6">
        <v>5</v>
      </c>
      <c r="K140" s="6">
        <v>5.5</v>
      </c>
      <c r="L140" s="6">
        <v>6</v>
      </c>
      <c r="M140" s="6">
        <v>6.5</v>
      </c>
      <c r="N140" s="6">
        <v>7</v>
      </c>
      <c r="O140" s="6">
        <v>7.5</v>
      </c>
      <c r="P140" s="6">
        <v>8</v>
      </c>
      <c r="Q140" s="6">
        <v>8.5</v>
      </c>
      <c r="R140" s="6">
        <v>9</v>
      </c>
      <c r="S140" s="6">
        <v>9.5</v>
      </c>
      <c r="T140" s="9"/>
      <c r="U140" s="4"/>
    </row>
    <row r="141" spans="4:21" ht="9.4" customHeight="1" x14ac:dyDescent="0.25">
      <c r="D141" s="5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</row>
    <row r="142" spans="4:21" ht="12.75" customHeight="1" x14ac:dyDescent="0.25">
      <c r="E142" s="6">
        <v>2</v>
      </c>
      <c r="F142" s="6">
        <v>10</v>
      </c>
      <c r="G142" s="6">
        <v>25</v>
      </c>
      <c r="H142" s="6">
        <v>102</v>
      </c>
      <c r="I142" s="6">
        <v>84</v>
      </c>
      <c r="J142" s="6">
        <v>180</v>
      </c>
      <c r="K142" s="6">
        <v>111</v>
      </c>
      <c r="L142" s="6">
        <v>190</v>
      </c>
      <c r="M142" s="6">
        <v>114</v>
      </c>
      <c r="N142" s="6">
        <v>79</v>
      </c>
      <c r="O142" s="6">
        <v>43</v>
      </c>
      <c r="P142" s="6">
        <v>29</v>
      </c>
      <c r="Q142" s="6"/>
      <c r="R142" s="6" t="s">
        <v>10</v>
      </c>
      <c r="S142" s="6" t="s">
        <v>10</v>
      </c>
      <c r="T142" s="9">
        <f>SUM(D142:S142)</f>
        <v>969</v>
      </c>
      <c r="U142" s="4"/>
    </row>
    <row r="143" spans="4:21" ht="12.4" customHeight="1" x14ac:dyDescent="0.25">
      <c r="D143" s="5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</row>
    <row r="144" spans="4:21" ht="12.4" customHeight="1" x14ac:dyDescent="0.25"/>
    <row r="145" spans="4:21" ht="18" customHeight="1" x14ac:dyDescent="0.25">
      <c r="E145" s="16" t="s">
        <v>43</v>
      </c>
      <c r="F145" s="16"/>
      <c r="G145" s="16"/>
      <c r="K145" s="2" t="s">
        <v>1</v>
      </c>
      <c r="L145" s="2" t="s">
        <v>2</v>
      </c>
      <c r="O145" s="2" t="s">
        <v>3</v>
      </c>
    </row>
    <row r="146" spans="4:21" ht="18" customHeight="1" x14ac:dyDescent="0.25">
      <c r="D146" s="17" t="s">
        <v>39</v>
      </c>
      <c r="E146" s="17"/>
      <c r="F146" s="17"/>
      <c r="G146" s="17"/>
      <c r="H146" s="17"/>
      <c r="I146" s="17"/>
      <c r="K146" s="1" t="s">
        <v>5</v>
      </c>
      <c r="L146" s="3">
        <v>42.65</v>
      </c>
      <c r="M146" s="1" t="s">
        <v>6</v>
      </c>
      <c r="O146" s="3">
        <v>99.95</v>
      </c>
      <c r="P146" s="1" t="s">
        <v>6</v>
      </c>
    </row>
    <row r="147" spans="4:21" ht="18" customHeight="1" x14ac:dyDescent="0.25">
      <c r="D147" s="17" t="s">
        <v>37</v>
      </c>
      <c r="E147" s="17"/>
      <c r="F147" s="17"/>
      <c r="G147" s="17"/>
      <c r="H147" s="17"/>
      <c r="I147" s="17"/>
    </row>
    <row r="148" spans="4:21" ht="14.25" customHeight="1" x14ac:dyDescent="0.25">
      <c r="D148" s="2" t="s">
        <v>8</v>
      </c>
      <c r="F148" s="2" t="s">
        <v>9</v>
      </c>
    </row>
    <row r="149" spans="4:21" ht="11.25" customHeight="1" x14ac:dyDescent="0.25">
      <c r="D149" s="5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</row>
    <row r="150" spans="4:21" ht="12.75" customHeight="1" x14ac:dyDescent="0.25">
      <c r="E150" s="6">
        <v>2.5</v>
      </c>
      <c r="F150" s="6">
        <v>3</v>
      </c>
      <c r="G150" s="6">
        <v>3.5</v>
      </c>
      <c r="H150" s="6">
        <v>4</v>
      </c>
      <c r="I150" s="6">
        <v>4.5</v>
      </c>
      <c r="J150" s="6">
        <v>5</v>
      </c>
      <c r="K150" s="6">
        <v>5.5</v>
      </c>
      <c r="L150" s="6">
        <v>6</v>
      </c>
      <c r="M150" s="6">
        <v>6.5</v>
      </c>
      <c r="N150" s="6">
        <v>7</v>
      </c>
      <c r="O150" s="6">
        <v>7.5</v>
      </c>
      <c r="P150" s="6">
        <v>8</v>
      </c>
      <c r="Q150" s="6">
        <v>8.5</v>
      </c>
      <c r="R150" s="6">
        <v>9</v>
      </c>
      <c r="S150" s="6">
        <v>9.5</v>
      </c>
      <c r="T150" s="9"/>
      <c r="U150" s="4"/>
    </row>
    <row r="151" spans="4:21" ht="9.6" customHeight="1" x14ac:dyDescent="0.25">
      <c r="D151" s="5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</row>
    <row r="152" spans="4:21" ht="12.75" customHeight="1" x14ac:dyDescent="0.25">
      <c r="E152" s="6">
        <v>1</v>
      </c>
      <c r="F152" s="6">
        <v>8</v>
      </c>
      <c r="G152" s="6">
        <v>12</v>
      </c>
      <c r="H152" s="6">
        <v>28</v>
      </c>
      <c r="I152" s="6">
        <v>22</v>
      </c>
      <c r="J152" s="6">
        <v>41</v>
      </c>
      <c r="K152" s="6">
        <v>10</v>
      </c>
      <c r="L152" s="6">
        <v>12</v>
      </c>
      <c r="M152" s="6">
        <v>10</v>
      </c>
      <c r="N152" s="6">
        <v>8</v>
      </c>
      <c r="O152" s="6">
        <v>4</v>
      </c>
      <c r="P152" s="6">
        <v>12</v>
      </c>
      <c r="Q152" s="6" t="s">
        <v>10</v>
      </c>
      <c r="R152" s="6">
        <v>1</v>
      </c>
      <c r="S152" s="6" t="s">
        <v>10</v>
      </c>
      <c r="T152" s="9">
        <f>SUM(D152:S152)</f>
        <v>169</v>
      </c>
      <c r="U152" s="4"/>
    </row>
    <row r="153" spans="4:21" ht="12.4" customHeight="1" x14ac:dyDescent="0.25">
      <c r="D153" s="5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</row>
    <row r="154" spans="4:21" ht="12.4" customHeight="1" x14ac:dyDescent="0.25"/>
    <row r="155" spans="4:21" ht="18" customHeight="1" x14ac:dyDescent="0.25">
      <c r="E155" s="16" t="s">
        <v>44</v>
      </c>
      <c r="F155" s="16"/>
      <c r="G155" s="16"/>
      <c r="K155" s="2" t="s">
        <v>1</v>
      </c>
      <c r="L155" s="2" t="s">
        <v>2</v>
      </c>
      <c r="O155" s="2" t="s">
        <v>3</v>
      </c>
    </row>
    <row r="156" spans="4:21" ht="18" customHeight="1" x14ac:dyDescent="0.25">
      <c r="D156" s="17" t="s">
        <v>39</v>
      </c>
      <c r="E156" s="17"/>
      <c r="F156" s="17"/>
      <c r="G156" s="17"/>
      <c r="H156" s="17"/>
      <c r="I156" s="17"/>
      <c r="K156" s="1" t="s">
        <v>5</v>
      </c>
      <c r="L156" s="3">
        <v>42.65</v>
      </c>
      <c r="M156" s="1" t="s">
        <v>6</v>
      </c>
      <c r="O156" s="3">
        <v>99.95</v>
      </c>
      <c r="P156" s="1" t="s">
        <v>6</v>
      </c>
    </row>
    <row r="157" spans="4:21" ht="18" customHeight="1" x14ac:dyDescent="0.25">
      <c r="D157" s="17" t="s">
        <v>45</v>
      </c>
      <c r="E157" s="17"/>
      <c r="F157" s="17"/>
      <c r="G157" s="17"/>
      <c r="H157" s="17"/>
      <c r="I157" s="17"/>
    </row>
    <row r="158" spans="4:21" ht="14.25" customHeight="1" x14ac:dyDescent="0.25">
      <c r="D158" s="2" t="s">
        <v>8</v>
      </c>
      <c r="F158" s="2" t="s">
        <v>9</v>
      </c>
    </row>
    <row r="159" spans="4:21" ht="11.25" customHeight="1" x14ac:dyDescent="0.25">
      <c r="D159" s="5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</row>
    <row r="160" spans="4:21" ht="12.75" customHeight="1" x14ac:dyDescent="0.25">
      <c r="E160" s="6">
        <v>2.5</v>
      </c>
      <c r="F160" s="6">
        <v>3</v>
      </c>
      <c r="G160" s="6">
        <v>3.5</v>
      </c>
      <c r="H160" s="6">
        <v>4</v>
      </c>
      <c r="I160" s="6">
        <v>4.5</v>
      </c>
      <c r="J160" s="6">
        <v>5</v>
      </c>
      <c r="K160" s="6">
        <v>5.5</v>
      </c>
      <c r="L160" s="6">
        <v>6</v>
      </c>
      <c r="M160" s="6">
        <v>6.5</v>
      </c>
      <c r="N160" s="6">
        <v>7</v>
      </c>
      <c r="O160" s="6">
        <v>7.5</v>
      </c>
      <c r="P160" s="6">
        <v>8</v>
      </c>
      <c r="Q160" s="6">
        <v>8.5</v>
      </c>
      <c r="R160" s="6">
        <v>9</v>
      </c>
      <c r="S160" s="6">
        <v>9.5</v>
      </c>
      <c r="T160" s="9"/>
      <c r="U160" s="4"/>
    </row>
    <row r="161" spans="4:21" ht="9.6" customHeight="1" x14ac:dyDescent="0.25">
      <c r="D161" s="5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</row>
    <row r="162" spans="4:21" ht="12.75" customHeight="1" x14ac:dyDescent="0.25">
      <c r="E162" s="6">
        <v>3</v>
      </c>
      <c r="F162" s="6">
        <v>15</v>
      </c>
      <c r="G162" s="6">
        <v>32</v>
      </c>
      <c r="H162" s="6">
        <v>113</v>
      </c>
      <c r="I162" s="6">
        <v>124</v>
      </c>
      <c r="J162" s="6">
        <v>253</v>
      </c>
      <c r="K162" s="6">
        <v>187</v>
      </c>
      <c r="L162" s="6">
        <v>271</v>
      </c>
      <c r="M162" s="6">
        <v>195</v>
      </c>
      <c r="N162" s="6">
        <v>128</v>
      </c>
      <c r="O162" s="6">
        <v>86</v>
      </c>
      <c r="P162" s="6">
        <v>59</v>
      </c>
      <c r="Q162" s="6" t="s">
        <v>10</v>
      </c>
      <c r="R162" s="6">
        <v>7</v>
      </c>
      <c r="S162" s="6" t="s">
        <v>10</v>
      </c>
      <c r="T162" s="9">
        <f>SUM(D162:S162)</f>
        <v>1473</v>
      </c>
      <c r="U162" s="4"/>
    </row>
    <row r="163" spans="4:21" ht="12.4" customHeight="1" x14ac:dyDescent="0.25">
      <c r="D163" s="5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</row>
    <row r="164" spans="4:21" ht="12.4" customHeight="1" x14ac:dyDescent="0.25"/>
    <row r="165" spans="4:21" ht="18" customHeight="1" x14ac:dyDescent="0.25">
      <c r="E165" s="16" t="s">
        <v>46</v>
      </c>
      <c r="F165" s="16"/>
      <c r="G165" s="16"/>
      <c r="K165" s="2" t="s">
        <v>1</v>
      </c>
      <c r="L165" s="2" t="s">
        <v>2</v>
      </c>
      <c r="O165" s="2" t="s">
        <v>3</v>
      </c>
    </row>
    <row r="166" spans="4:21" ht="18" customHeight="1" x14ac:dyDescent="0.25">
      <c r="D166" s="17" t="s">
        <v>39</v>
      </c>
      <c r="E166" s="17"/>
      <c r="F166" s="17"/>
      <c r="G166" s="17"/>
      <c r="H166" s="17"/>
      <c r="I166" s="17"/>
      <c r="K166" s="1" t="s">
        <v>5</v>
      </c>
      <c r="L166" s="3">
        <v>42.65</v>
      </c>
      <c r="M166" s="1" t="s">
        <v>6</v>
      </c>
      <c r="O166" s="3">
        <v>99.95</v>
      </c>
      <c r="P166" s="1" t="s">
        <v>6</v>
      </c>
    </row>
    <row r="167" spans="4:21" ht="18" customHeight="1" x14ac:dyDescent="0.25">
      <c r="D167" s="17" t="s">
        <v>47</v>
      </c>
      <c r="E167" s="17"/>
      <c r="F167" s="17"/>
      <c r="G167" s="17"/>
      <c r="H167" s="17"/>
      <c r="I167" s="17"/>
    </row>
    <row r="168" spans="4:21" ht="14.25" customHeight="1" x14ac:dyDescent="0.25">
      <c r="D168" s="2" t="s">
        <v>8</v>
      </c>
      <c r="F168" s="2" t="s">
        <v>9</v>
      </c>
    </row>
    <row r="169" spans="4:21" ht="11.25" customHeight="1" x14ac:dyDescent="0.25">
      <c r="D169" s="5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</row>
    <row r="170" spans="4:21" ht="12.75" customHeight="1" x14ac:dyDescent="0.25">
      <c r="E170" s="6">
        <v>2.5</v>
      </c>
      <c r="F170" s="6">
        <v>3</v>
      </c>
      <c r="G170" s="6">
        <v>3.5</v>
      </c>
      <c r="H170" s="6">
        <v>4</v>
      </c>
      <c r="I170" s="6">
        <v>4.5</v>
      </c>
      <c r="J170" s="6">
        <v>5</v>
      </c>
      <c r="K170" s="6">
        <v>5.5</v>
      </c>
      <c r="L170" s="6">
        <v>6</v>
      </c>
      <c r="M170" s="6">
        <v>6.5</v>
      </c>
      <c r="N170" s="6">
        <v>7</v>
      </c>
      <c r="O170" s="6">
        <v>7.5</v>
      </c>
      <c r="P170" s="6">
        <v>8</v>
      </c>
      <c r="Q170" s="6">
        <v>8.5</v>
      </c>
      <c r="R170" s="6">
        <v>9</v>
      </c>
      <c r="S170" s="6">
        <v>9.5</v>
      </c>
      <c r="T170" s="9"/>
      <c r="U170" s="4"/>
    </row>
    <row r="171" spans="4:21" ht="9.4" customHeight="1" x14ac:dyDescent="0.25">
      <c r="D171" s="5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</row>
    <row r="172" spans="4:21" ht="12.75" customHeight="1" x14ac:dyDescent="0.25">
      <c r="E172" s="6" t="s">
        <v>10</v>
      </c>
      <c r="F172" s="6">
        <v>4</v>
      </c>
      <c r="G172" s="6">
        <v>10</v>
      </c>
      <c r="H172" s="6">
        <v>31</v>
      </c>
      <c r="I172" s="6">
        <v>21</v>
      </c>
      <c r="J172" s="6">
        <v>47</v>
      </c>
      <c r="K172" s="6">
        <v>25</v>
      </c>
      <c r="L172" s="6">
        <v>27</v>
      </c>
      <c r="M172" s="6">
        <v>16</v>
      </c>
      <c r="N172" s="6">
        <v>10</v>
      </c>
      <c r="O172" s="6">
        <v>0</v>
      </c>
      <c r="P172" s="6">
        <v>7</v>
      </c>
      <c r="Q172" s="6" t="s">
        <v>10</v>
      </c>
      <c r="R172" s="6" t="s">
        <v>10</v>
      </c>
      <c r="S172" s="6" t="s">
        <v>10</v>
      </c>
      <c r="T172" s="9">
        <f>SUM(D172:S172)</f>
        <v>198</v>
      </c>
      <c r="U172" s="4"/>
    </row>
    <row r="173" spans="4:21" ht="12.4" customHeight="1" x14ac:dyDescent="0.25">
      <c r="D173" s="5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</row>
    <row r="174" spans="4:21" ht="12.4" customHeight="1" x14ac:dyDescent="0.25"/>
    <row r="175" spans="4:21" ht="15" customHeight="1" x14ac:dyDescent="0.25"/>
    <row r="176" spans="4:21" ht="15" customHeight="1" x14ac:dyDescent="0.25"/>
    <row r="177" spans="1:20" s="11" customFormat="1" ht="23.25" customHeight="1" x14ac:dyDescent="0.25">
      <c r="A177" s="12" t="s">
        <v>49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4">
        <f>SUM(T6:T174)</f>
        <v>16763</v>
      </c>
    </row>
    <row r="178" spans="1:20" ht="15" customHeight="1" x14ac:dyDescent="0.25"/>
    <row r="179" spans="1:20" ht="15" customHeight="1" x14ac:dyDescent="0.25"/>
    <row r="180" spans="1:20" ht="15" customHeight="1" x14ac:dyDescent="0.25"/>
    <row r="181" spans="1:20" ht="15" customHeight="1" x14ac:dyDescent="0.25"/>
    <row r="182" spans="1:20" ht="15" customHeight="1" x14ac:dyDescent="0.25"/>
    <row r="183" spans="1:20" ht="15" customHeight="1" x14ac:dyDescent="0.25"/>
    <row r="184" spans="1:20" ht="15" customHeight="1" x14ac:dyDescent="0.25"/>
    <row r="185" spans="1:20" ht="15" customHeight="1" x14ac:dyDescent="0.25"/>
    <row r="186" spans="1:20" ht="15" customHeight="1" x14ac:dyDescent="0.25"/>
    <row r="187" spans="1:20" ht="15" customHeight="1" x14ac:dyDescent="0.25"/>
    <row r="188" spans="1:20" ht="15" customHeight="1" x14ac:dyDescent="0.25"/>
    <row r="189" spans="1:20" ht="15" customHeight="1" x14ac:dyDescent="0.25"/>
    <row r="190" spans="1:20" ht="15" customHeight="1" x14ac:dyDescent="0.25"/>
    <row r="191" spans="1:20" ht="15" customHeight="1" x14ac:dyDescent="0.25"/>
    <row r="192" spans="1:20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7.35" customHeight="1" x14ac:dyDescent="0.25"/>
  </sheetData>
  <mergeCells count="51">
    <mergeCell ref="E2:G2"/>
    <mergeCell ref="D3:I3"/>
    <mergeCell ref="D4:I4"/>
    <mergeCell ref="E12:G12"/>
    <mergeCell ref="D13:I13"/>
    <mergeCell ref="D14:I14"/>
    <mergeCell ref="E22:G22"/>
    <mergeCell ref="D23:I23"/>
    <mergeCell ref="D24:I24"/>
    <mergeCell ref="E32:G32"/>
    <mergeCell ref="D33:I33"/>
    <mergeCell ref="D34:I34"/>
    <mergeCell ref="E42:G42"/>
    <mergeCell ref="D43:I43"/>
    <mergeCell ref="E54:G54"/>
    <mergeCell ref="D44:I44"/>
    <mergeCell ref="D55:I55"/>
    <mergeCell ref="D56:I56"/>
    <mergeCell ref="E64:G64"/>
    <mergeCell ref="D65:I65"/>
    <mergeCell ref="D66:I66"/>
    <mergeCell ref="E74:G74"/>
    <mergeCell ref="D75:I75"/>
    <mergeCell ref="D76:I76"/>
    <mergeCell ref="E84:G84"/>
    <mergeCell ref="D85:I85"/>
    <mergeCell ref="E94:G94"/>
    <mergeCell ref="D95:I95"/>
    <mergeCell ref="D96:I96"/>
    <mergeCell ref="E104:G104"/>
    <mergeCell ref="D86:I86"/>
    <mergeCell ref="D105:I105"/>
    <mergeCell ref="D106:I106"/>
    <mergeCell ref="E114:G114"/>
    <mergeCell ref="D115:I115"/>
    <mergeCell ref="D116:I116"/>
    <mergeCell ref="E165:G165"/>
    <mergeCell ref="D166:I166"/>
    <mergeCell ref="D167:I167"/>
    <mergeCell ref="E124:G124"/>
    <mergeCell ref="D125:I125"/>
    <mergeCell ref="D126:I126"/>
    <mergeCell ref="D156:I156"/>
    <mergeCell ref="D157:I157"/>
    <mergeCell ref="E135:G135"/>
    <mergeCell ref="D136:I136"/>
    <mergeCell ref="D137:I137"/>
    <mergeCell ref="E145:G145"/>
    <mergeCell ref="D146:I146"/>
    <mergeCell ref="D147:I147"/>
    <mergeCell ref="E155:G155"/>
  </mergeCells>
  <pageMargins left="0.25" right="0.25" top="0.75" bottom="0.75" header="0.3" footer="0.3"/>
  <pageSetup paperSize="9" scale="53" fitToHeight="0" orientation="portrait" r:id="rId1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/>
  <dc:creator>Admin</dc:creator>
  <cp:lastModifiedBy>Dators</cp:lastModifiedBy>
  <cp:lastPrinted>2026-08-20T12:13:56Z</cp:lastPrinted>
  <dcterms:created xsi:type="dcterms:W3CDTF">2026-08-20T11:46:16Z</dcterms:created>
  <dcterms:modified xsi:type="dcterms:W3CDTF">2026-09-24T09:44:08Z</dcterms:modified>
</cp:coreProperties>
</file>